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ckie\Desktop\FY20 Membership Renewals\Final Versions\"/>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6" i="1" l="1"/>
  <c r="AO56" i="1"/>
  <c r="AN56" i="1"/>
  <c r="AM56" i="1"/>
  <c r="AL56" i="1"/>
  <c r="AK56" i="1"/>
  <c r="AJ56" i="1"/>
</calcChain>
</file>

<file path=xl/comments1.xml><?xml version="1.0" encoding="utf-8"?>
<comments xmlns="http://schemas.openxmlformats.org/spreadsheetml/2006/main">
  <authors>
    <author>Jackie Weiss</author>
  </authors>
  <commentList>
    <comment ref="J3" authorId="0" shapeId="0">
      <text>
        <r>
          <rPr>
            <b/>
            <sz val="9"/>
            <color indexed="81"/>
            <rFont val="Tahoma"/>
            <family val="2"/>
          </rPr>
          <t>Jackie Weiss:</t>
        </r>
        <r>
          <rPr>
            <sz val="9"/>
            <color indexed="81"/>
            <rFont val="Tahoma"/>
            <family val="2"/>
          </rPr>
          <t xml:space="preserve">
Cindy is at X-107
Bronzie X-110</t>
        </r>
      </text>
    </comment>
    <comment ref="J6" authorId="0" shapeId="0">
      <text>
        <r>
          <rPr>
            <b/>
            <sz val="8"/>
            <color indexed="81"/>
            <rFont val="Tahoma"/>
            <family val="2"/>
          </rPr>
          <t>Jackie Weiss:</t>
        </r>
        <r>
          <rPr>
            <sz val="8"/>
            <color indexed="81"/>
            <rFont val="Tahoma"/>
            <family val="2"/>
          </rPr>
          <t xml:space="preserve">
Michael: 423-854-4421
Becca: 423-854-4415</t>
        </r>
      </text>
    </comment>
    <comment ref="J10" authorId="0" shapeId="0">
      <text>
        <r>
          <rPr>
            <b/>
            <sz val="8"/>
            <color indexed="81"/>
            <rFont val="Tahoma"/>
            <family val="2"/>
          </rPr>
          <t>Jackie Weiss:</t>
        </r>
        <r>
          <rPr>
            <sz val="8"/>
            <color indexed="81"/>
            <rFont val="Tahoma"/>
            <family val="2"/>
          </rPr>
          <t xml:space="preserve">
Kathy -X224</t>
        </r>
      </text>
    </comment>
    <comment ref="J11" authorId="0" shapeId="0">
      <text>
        <r>
          <rPr>
            <b/>
            <sz val="8"/>
            <color indexed="81"/>
            <rFont val="Tahoma"/>
            <family val="2"/>
          </rPr>
          <t>Jackie Weiss:</t>
        </r>
        <r>
          <rPr>
            <sz val="8"/>
            <color indexed="81"/>
            <rFont val="Tahoma"/>
            <family val="2"/>
          </rPr>
          <t xml:space="preserve">
Ken Stuber Cell: 859-339-6299</t>
        </r>
      </text>
    </comment>
    <comment ref="J17" authorId="0" shapeId="0">
      <text>
        <r>
          <rPr>
            <b/>
            <sz val="8"/>
            <color indexed="81"/>
            <rFont val="Tahoma"/>
            <family val="2"/>
          </rPr>
          <t>Jackie Weiss:</t>
        </r>
        <r>
          <rPr>
            <sz val="8"/>
            <color indexed="81"/>
            <rFont val="Tahoma"/>
            <family val="2"/>
          </rPr>
          <t xml:space="preserve">
Donna  X-204
</t>
        </r>
      </text>
    </comment>
    <comment ref="J22" authorId="0" shapeId="0">
      <text>
        <r>
          <rPr>
            <b/>
            <sz val="9"/>
            <color indexed="81"/>
            <rFont val="Tahoma"/>
            <family val="2"/>
          </rPr>
          <t>Jackie Weiss:</t>
        </r>
        <r>
          <rPr>
            <sz val="9"/>
            <color indexed="81"/>
            <rFont val="Tahoma"/>
            <family val="2"/>
          </rPr>
          <t xml:space="preserve">
Kelly X-234
</t>
        </r>
      </text>
    </comment>
    <comment ref="J28" authorId="0" shapeId="0">
      <text>
        <r>
          <rPr>
            <b/>
            <sz val="8"/>
            <color indexed="81"/>
            <rFont val="Tahoma"/>
            <family val="2"/>
          </rPr>
          <t>Jackie Weiss:</t>
        </r>
        <r>
          <rPr>
            <sz val="8"/>
            <color indexed="81"/>
            <rFont val="Tahoma"/>
            <family val="2"/>
          </rPr>
          <t xml:space="preserve">
Seth X-305</t>
        </r>
      </text>
    </comment>
    <comment ref="J30" authorId="0" shapeId="0">
      <text>
        <r>
          <rPr>
            <b/>
            <sz val="8"/>
            <color indexed="81"/>
            <rFont val="Tahoma"/>
            <family val="2"/>
          </rPr>
          <t>Jackie Weiss:</t>
        </r>
        <r>
          <rPr>
            <sz val="8"/>
            <color indexed="81"/>
            <rFont val="Tahoma"/>
            <family val="2"/>
          </rPr>
          <t xml:space="preserve">
Andy X211
</t>
        </r>
      </text>
    </comment>
    <comment ref="J33" authorId="0" shapeId="0">
      <text>
        <r>
          <rPr>
            <b/>
            <sz val="9"/>
            <color indexed="81"/>
            <rFont val="Tahoma"/>
            <family val="2"/>
          </rPr>
          <t>Jackie Weiss:</t>
        </r>
        <r>
          <rPr>
            <sz val="9"/>
            <color indexed="81"/>
            <rFont val="Tahoma"/>
            <family val="2"/>
          </rPr>
          <t xml:space="preserve">
Jennifer - X300</t>
        </r>
      </text>
    </comment>
    <comment ref="J35" authorId="0" shapeId="0">
      <text>
        <r>
          <rPr>
            <b/>
            <sz val="8"/>
            <color indexed="81"/>
            <rFont val="Tahoma"/>
            <family val="2"/>
          </rPr>
          <t>Jackie Weiss:</t>
        </r>
        <r>
          <rPr>
            <sz val="8"/>
            <color indexed="81"/>
            <rFont val="Tahoma"/>
            <family val="2"/>
          </rPr>
          <t xml:space="preserve">
Ext. 227</t>
        </r>
      </text>
    </comment>
    <comment ref="W35" authorId="0" shapeId="0">
      <text>
        <r>
          <rPr>
            <b/>
            <sz val="8"/>
            <color indexed="81"/>
            <rFont val="Tahoma"/>
            <family val="2"/>
          </rPr>
          <t>Jackie Weiss:</t>
        </r>
        <r>
          <rPr>
            <sz val="8"/>
            <color indexed="81"/>
            <rFont val="Tahoma"/>
            <family val="2"/>
          </rPr>
          <t xml:space="preserve">
Assistant Finance Officer Ext. 223</t>
        </r>
      </text>
    </comment>
    <comment ref="J36" authorId="0" shapeId="0">
      <text>
        <r>
          <rPr>
            <b/>
            <sz val="8"/>
            <color indexed="81"/>
            <rFont val="Tahoma"/>
            <family val="2"/>
          </rPr>
          <t>Jackie Weiss:</t>
        </r>
        <r>
          <rPr>
            <sz val="8"/>
            <color indexed="81"/>
            <rFont val="Tahoma"/>
            <family val="2"/>
          </rPr>
          <t xml:space="preserve">
Sheila X1906
Sharon X1928</t>
        </r>
      </text>
    </comment>
    <comment ref="J37" authorId="0" shapeId="0">
      <text>
        <r>
          <rPr>
            <b/>
            <sz val="8"/>
            <color indexed="81"/>
            <rFont val="Tahoma"/>
            <family val="2"/>
          </rPr>
          <t>Jackie Weiss:</t>
        </r>
        <r>
          <rPr>
            <sz val="8"/>
            <color indexed="81"/>
            <rFont val="Tahoma"/>
            <family val="2"/>
          </rPr>
          <t xml:space="preserve">
Jodie: 606-663-4968
Jimmy: 606-663-6904</t>
        </r>
      </text>
    </comment>
    <comment ref="J40" authorId="0" shapeId="0">
      <text>
        <r>
          <rPr>
            <b/>
            <sz val="8"/>
            <color indexed="81"/>
            <rFont val="Tahoma"/>
            <family val="2"/>
          </rPr>
          <t xml:space="preserve">Jackie Weiss:
</t>
        </r>
        <r>
          <rPr>
            <sz val="8"/>
            <color indexed="81"/>
            <rFont val="Tahoma"/>
            <family val="2"/>
          </rPr>
          <t>Chris X101</t>
        </r>
        <r>
          <rPr>
            <sz val="8"/>
            <color indexed="81"/>
            <rFont val="Tahoma"/>
            <family val="2"/>
          </rPr>
          <t xml:space="preserve">
Katie Moore X116</t>
        </r>
      </text>
    </comment>
    <comment ref="J47" authorId="0" shapeId="0">
      <text>
        <r>
          <rPr>
            <b/>
            <sz val="9"/>
            <color indexed="81"/>
            <rFont val="Tahoma"/>
            <family val="2"/>
          </rPr>
          <t>Jackie Weiss:</t>
        </r>
        <r>
          <rPr>
            <sz val="9"/>
            <color indexed="81"/>
            <rFont val="Tahoma"/>
            <family val="2"/>
          </rPr>
          <t xml:space="preserve">
X-2</t>
        </r>
      </text>
    </comment>
    <comment ref="J50" authorId="0" shapeId="0">
      <text>
        <r>
          <rPr>
            <b/>
            <sz val="8"/>
            <color indexed="81"/>
            <rFont val="Tahoma"/>
            <family val="2"/>
          </rPr>
          <t>Jackie Weiss:</t>
        </r>
        <r>
          <rPr>
            <sz val="8"/>
            <color indexed="81"/>
            <rFont val="Tahoma"/>
            <family val="2"/>
          </rPr>
          <t xml:space="preserve">
Karen X16
Dave X11</t>
        </r>
      </text>
    </comment>
    <comment ref="J53" authorId="0" shapeId="0">
      <text>
        <r>
          <rPr>
            <b/>
            <sz val="8"/>
            <color indexed="81"/>
            <rFont val="Tahoma"/>
            <family val="2"/>
          </rPr>
          <t>Jackie Weiss:</t>
        </r>
        <r>
          <rPr>
            <sz val="8"/>
            <color indexed="81"/>
            <rFont val="Tahoma"/>
            <family val="2"/>
          </rPr>
          <t xml:space="preserve">
number for Debra, Lisa, Joyce: 304-442-3328</t>
        </r>
      </text>
    </comment>
    <comment ref="J55" authorId="0" shapeId="0">
      <text>
        <r>
          <rPr>
            <b/>
            <sz val="8"/>
            <color indexed="81"/>
            <rFont val="Tahoma"/>
            <family val="2"/>
          </rPr>
          <t>Jackie Weiss:</t>
        </r>
        <r>
          <rPr>
            <sz val="8"/>
            <color indexed="81"/>
            <rFont val="Tahoma"/>
            <family val="2"/>
          </rPr>
          <t xml:space="preserve">
Dave X11
</t>
        </r>
      </text>
    </comment>
  </commentList>
</comments>
</file>

<file path=xl/sharedStrings.xml><?xml version="1.0" encoding="utf-8"?>
<sst xmlns="http://schemas.openxmlformats.org/spreadsheetml/2006/main" count="1420" uniqueCount="1060">
  <si>
    <t>Most Recent Audit on File with Fahe</t>
  </si>
  <si>
    <t>Mailing Address 1</t>
  </si>
  <si>
    <t>Physical Location</t>
  </si>
  <si>
    <t>City</t>
  </si>
  <si>
    <t xml:space="preserve">State </t>
  </si>
  <si>
    <t>Full State Name</t>
  </si>
  <si>
    <t>Mailing Zip</t>
  </si>
  <si>
    <t>Physical location Zip</t>
  </si>
  <si>
    <t>Phone &amp; Extension</t>
  </si>
  <si>
    <t>Cell</t>
  </si>
  <si>
    <t>fax</t>
  </si>
  <si>
    <t>Primary Contact First Name</t>
  </si>
  <si>
    <t>Primary Contact Last Name</t>
  </si>
  <si>
    <t>Title</t>
  </si>
  <si>
    <t>Email</t>
  </si>
  <si>
    <t>Website</t>
  </si>
  <si>
    <t>Counties Served</t>
  </si>
  <si>
    <t>Other Activities for which we would like to be known</t>
  </si>
  <si>
    <t>Contact Name for Outside Inquiries</t>
  </si>
  <si>
    <t>email address</t>
  </si>
  <si>
    <t>phone</t>
  </si>
  <si>
    <r>
      <t xml:space="preserve">First Name </t>
    </r>
    <r>
      <rPr>
        <b/>
        <sz val="16"/>
        <color indexed="55"/>
        <rFont val="Century Gothic"/>
        <family val="2"/>
      </rPr>
      <t>(Secondary Contact)</t>
    </r>
  </si>
  <si>
    <r>
      <t xml:space="preserve">Last Name </t>
    </r>
    <r>
      <rPr>
        <b/>
        <sz val="16"/>
        <color indexed="55"/>
        <rFont val="Century Gothic"/>
        <family val="2"/>
      </rPr>
      <t>(Secondary Contact)</t>
    </r>
  </si>
  <si>
    <t>Title (Secondary Contact)</t>
  </si>
  <si>
    <t>Cell/Phone Extensions</t>
  </si>
  <si>
    <t>Addt'l Contacts</t>
  </si>
  <si>
    <t>additional email (s)</t>
  </si>
  <si>
    <t>Executive Director First Name</t>
  </si>
  <si>
    <t>Executive Director Last Name</t>
  </si>
  <si>
    <r>
      <t xml:space="preserve">ED Email </t>
    </r>
    <r>
      <rPr>
        <b/>
        <sz val="16"/>
        <color indexed="55"/>
        <rFont val="Century Gothic"/>
        <family val="2"/>
      </rPr>
      <t>(if different from Primary Contact)</t>
    </r>
  </si>
  <si>
    <t>Additional Notes/Contacts</t>
  </si>
  <si>
    <t>Media Contact</t>
  </si>
  <si>
    <t>Best person at your org. to contact for stories/quotes, etc.</t>
  </si>
  <si>
    <t>CAA</t>
  </si>
  <si>
    <t>CDC</t>
  </si>
  <si>
    <t>CDFI</t>
  </si>
  <si>
    <t>HFH</t>
  </si>
  <si>
    <t>HA</t>
  </si>
  <si>
    <t>NWO</t>
  </si>
  <si>
    <t>CHDO</t>
  </si>
  <si>
    <t>HUD Certified</t>
  </si>
  <si>
    <t>new email address</t>
  </si>
  <si>
    <t>ADFAC  (Aid to Distressed Families of Appalachian Counties)</t>
  </si>
  <si>
    <t>PO Box 5953</t>
  </si>
  <si>
    <t>1051 Oak Ridge Turnpike, Rm 203</t>
  </si>
  <si>
    <t>Oak Ridge</t>
  </si>
  <si>
    <t>TN</t>
  </si>
  <si>
    <t>Tennessee</t>
  </si>
  <si>
    <t>865-481-3837, ext 102</t>
  </si>
  <si>
    <t>865-483-2697</t>
  </si>
  <si>
    <t>Cindy</t>
  </si>
  <si>
    <t>Ross</t>
  </si>
  <si>
    <t xml:space="preserve"> Program Dir., Affordable Housing</t>
  </si>
  <si>
    <t>cindy@adfac.org</t>
  </si>
  <si>
    <t>www.adfac.org</t>
  </si>
  <si>
    <t>Anderson, Campbell, Morgan, Roane, Scott</t>
  </si>
  <si>
    <t>New home construction, elderly repairs, school supplies, social services, housing counseling, financial literacy, support service for veterans' families</t>
  </si>
  <si>
    <t>Cindy Ross</t>
  </si>
  <si>
    <t>cindy@adfc.org</t>
  </si>
  <si>
    <t>865-481-3837</t>
  </si>
  <si>
    <t xml:space="preserve">Connie </t>
  </si>
  <si>
    <t xml:space="preserve">Ball </t>
  </si>
  <si>
    <t xml:space="preserve">Client Services Coordinator </t>
  </si>
  <si>
    <t>connie@adfac.org</t>
  </si>
  <si>
    <t>Annie</t>
  </si>
  <si>
    <t>Cacheiro</t>
  </si>
  <si>
    <t>annie@adfac.org</t>
  </si>
  <si>
    <t xml:space="preserve">Connie Ball </t>
  </si>
  <si>
    <t>New Street Address</t>
  </si>
  <si>
    <t>Almost Heaven Habitat for Humanity</t>
  </si>
  <si>
    <t>PO Box 889</t>
  </si>
  <si>
    <t>1687 Jefferson St Ste 1</t>
  </si>
  <si>
    <t>Lewisburg</t>
  </si>
  <si>
    <t>WV</t>
  </si>
  <si>
    <t>West Virginia</t>
  </si>
  <si>
    <t>Franklin, WV 26807</t>
  </si>
  <si>
    <t>304-647-3342</t>
  </si>
  <si>
    <t>540-679-9042</t>
  </si>
  <si>
    <t>304-647-5505</t>
  </si>
  <si>
    <t>Lori</t>
  </si>
  <si>
    <t>Greene</t>
  </si>
  <si>
    <t>Executive Director</t>
  </si>
  <si>
    <t>lgreene@almostheavenhabitat.org</t>
  </si>
  <si>
    <t>www.almostheavenhabitat.org</t>
  </si>
  <si>
    <t>Greenbrier, Pocohantas</t>
  </si>
  <si>
    <t>no changes</t>
  </si>
  <si>
    <t>Appalachia Habitat for Humanity</t>
  </si>
  <si>
    <t>PO Box 36</t>
  </si>
  <si>
    <t>135 E Robbins Rd</t>
  </si>
  <si>
    <t>Robbins</t>
  </si>
  <si>
    <t>423-627-2507</t>
  </si>
  <si>
    <t>423-627-2599</t>
  </si>
  <si>
    <t>Haley</t>
  </si>
  <si>
    <t>Terry</t>
  </si>
  <si>
    <t>Haley_Terry@yahoo.com</t>
  </si>
  <si>
    <t>www.appalachia-habitat-for-humanity.org</t>
  </si>
  <si>
    <t>Scott, Morgan</t>
  </si>
  <si>
    <t>Haley Terry</t>
  </si>
  <si>
    <t>Haley_terry@yahoo.com</t>
  </si>
  <si>
    <t>Kendra</t>
  </si>
  <si>
    <t>Bowling</t>
  </si>
  <si>
    <t>Family and Volunteer Services</t>
  </si>
  <si>
    <t>kendra.lbowling@gmail.com</t>
  </si>
  <si>
    <t>No Changes</t>
  </si>
  <si>
    <t>Appalachia Service Project, Inc. (ASP)</t>
  </si>
  <si>
    <t>4523 Bristol Hwy</t>
  </si>
  <si>
    <t>Johnson City</t>
  </si>
  <si>
    <t>423-854-8800</t>
  </si>
  <si>
    <t>423-707-2403</t>
  </si>
  <si>
    <t>423-854-9771</t>
  </si>
  <si>
    <t>Melisa</t>
  </si>
  <si>
    <t>Miller</t>
  </si>
  <si>
    <t>Chief Ministries Officer</t>
  </si>
  <si>
    <t>miller@asphome.org</t>
  </si>
  <si>
    <t>www.ASPhome.org</t>
  </si>
  <si>
    <t xml:space="preserve"> KY-Perry
 TN-Carter, Sullivan, Washington;
 VA-Lee
 WV-Wyoming
22 addt'l Central Appalachian Counties during the summer</t>
  </si>
  <si>
    <t>Melisa Miller</t>
  </si>
  <si>
    <t>melisa.miller@asphome.org</t>
  </si>
  <si>
    <t>Hart</t>
  </si>
  <si>
    <t>Teague</t>
  </si>
  <si>
    <t>Office Manager</t>
  </si>
  <si>
    <t>hart.teague@asphome.org</t>
  </si>
  <si>
    <t>Hart: 423-854-8800</t>
  </si>
  <si>
    <t>Walter</t>
  </si>
  <si>
    <t>Crouch</t>
  </si>
  <si>
    <t>walter.crouch@asphome.org</t>
  </si>
  <si>
    <t>lyssa.perry@asphome.org</t>
  </si>
  <si>
    <t>Change in Primary Contact</t>
  </si>
  <si>
    <t>Appalachian Community Action &amp; Development Agency (AppCAA)</t>
  </si>
  <si>
    <t>PO Box 279</t>
  </si>
  <si>
    <t>175 Military Lane</t>
  </si>
  <si>
    <t>Gate City</t>
  </si>
  <si>
    <t>VA</t>
  </si>
  <si>
    <t>Virginia</t>
  </si>
  <si>
    <t>276-452-2441</t>
  </si>
  <si>
    <t>276-452-2472</t>
  </si>
  <si>
    <t>Rebecca</t>
  </si>
  <si>
    <t>Dillow</t>
  </si>
  <si>
    <t>rdillow@appcaa.org</t>
  </si>
  <si>
    <t>http://www.appcaa.org</t>
  </si>
  <si>
    <t>Lee, Scott, Wise, Dickenson &amp; City of Norton</t>
  </si>
  <si>
    <t>Danielle</t>
  </si>
  <si>
    <t>Stapleton</t>
  </si>
  <si>
    <t>Housing Counselor</t>
  </si>
  <si>
    <t>dstapleton@appcaa.org</t>
  </si>
  <si>
    <t>Danielle 276-346-0054</t>
  </si>
  <si>
    <t>Beattyville Housing and Development Corp.(BHDC)</t>
  </si>
  <si>
    <t>65 East Main Street</t>
  </si>
  <si>
    <t>Beattyville</t>
  </si>
  <si>
    <t>KY</t>
  </si>
  <si>
    <t>Kentucky</t>
  </si>
  <si>
    <t>606-464-5031</t>
  </si>
  <si>
    <t>606-567-5315</t>
  </si>
  <si>
    <t>606-464-3634</t>
  </si>
  <si>
    <t>Wilma</t>
  </si>
  <si>
    <t>Kelley</t>
  </si>
  <si>
    <t>beattyvillewk@att.net</t>
  </si>
  <si>
    <t>www.beattyvillehousingky.org</t>
  </si>
  <si>
    <t>Lee, Owsley, Wolfe</t>
  </si>
  <si>
    <t>Carla Mays</t>
  </si>
  <si>
    <t>beattyvillecm@att.net</t>
  </si>
  <si>
    <t>606-464-3633</t>
  </si>
  <si>
    <t>Margie</t>
  </si>
  <si>
    <t>Stamper</t>
  </si>
  <si>
    <t>Outreach Coord/Housing Counselor</t>
  </si>
  <si>
    <t>beattyvillems@att.net</t>
  </si>
  <si>
    <t>Wilma Kelley</t>
  </si>
  <si>
    <t>Bell-Whitley Community Action Agency, Inc.</t>
  </si>
  <si>
    <t>PO Box 159</t>
  </si>
  <si>
    <t>129 N Pine St</t>
  </si>
  <si>
    <t>Pineville</t>
  </si>
  <si>
    <t>606-337-3044</t>
  </si>
  <si>
    <t>606-337-1439</t>
  </si>
  <si>
    <t>Craig</t>
  </si>
  <si>
    <t>Brock</t>
  </si>
  <si>
    <t>cbrock@bellwhitley.com</t>
  </si>
  <si>
    <t>www.bell-whitley.org</t>
  </si>
  <si>
    <t>Bell, Whitley</t>
  </si>
  <si>
    <t>CSBG, LIHEAP, Weatherization, WIA, Head Start, Early Head Start, Repari Affair</t>
  </si>
  <si>
    <t>Anna Brock</t>
  </si>
  <si>
    <t>abrock@bellwhitley.com</t>
  </si>
  <si>
    <t>Anna</t>
  </si>
  <si>
    <t xml:space="preserve">Brock </t>
  </si>
  <si>
    <t>Housing Director</t>
  </si>
  <si>
    <t>Blount County Habitat for Humanity</t>
  </si>
  <si>
    <t>1017 Hampshire Dr.</t>
  </si>
  <si>
    <t>Maryville</t>
  </si>
  <si>
    <t>865-982-8717</t>
  </si>
  <si>
    <t>865-982-3895</t>
  </si>
  <si>
    <t>Kathy</t>
  </si>
  <si>
    <t>Jackson</t>
  </si>
  <si>
    <t>kjackson@blounthabitat.org</t>
  </si>
  <si>
    <t>www.blounthabitat.org</t>
  </si>
  <si>
    <t>Blount</t>
  </si>
  <si>
    <t>Kathy Jackson</t>
  </si>
  <si>
    <t>865-233-9100</t>
  </si>
  <si>
    <t xml:space="preserve">Sarah </t>
  </si>
  <si>
    <t>Hooks</t>
  </si>
  <si>
    <t>Family Services Director</t>
  </si>
  <si>
    <t>sarah@blounthabitat.org</t>
  </si>
  <si>
    <t>Kathy Ext-224               Sarah Ext-242</t>
  </si>
  <si>
    <t>Change in address</t>
  </si>
  <si>
    <t>Christian Appalachian Project (CAP)</t>
  </si>
  <si>
    <t>3125 Richmond St.</t>
  </si>
  <si>
    <t>Mt. Vernon</t>
  </si>
  <si>
    <t>859-339-6299</t>
  </si>
  <si>
    <t>Ken</t>
  </si>
  <si>
    <t>Stuber</t>
  </si>
  <si>
    <t>Housing Leadperson II</t>
  </si>
  <si>
    <t>kstuber@chrisapp.org</t>
  </si>
  <si>
    <t>www.christianapp.org</t>
  </si>
  <si>
    <t>Floyd, Jackson, Johnson, Martin, McCreary, Rockcastle</t>
  </si>
  <si>
    <t>Donna</t>
  </si>
  <si>
    <t>Harris</t>
  </si>
  <si>
    <t>Caseworker, Housing Programs</t>
  </si>
  <si>
    <t>dgharris@chrisapp.org</t>
  </si>
  <si>
    <t>Donna cell 606-386-1939</t>
  </si>
  <si>
    <t>Bryan Byrd
606-792-6880
Mike Wallace
859-339-9104</t>
  </si>
  <si>
    <t>bbyrd@chrisapp.org
mwallace@chrisapp.org</t>
  </si>
  <si>
    <t>Guy</t>
  </si>
  <si>
    <t>Adams</t>
  </si>
  <si>
    <t>gadams@chrisapp.org</t>
  </si>
  <si>
    <t>Tina Bryson tbryson@chrisapp.org</t>
  </si>
  <si>
    <t xml:space="preserve">new main contact </t>
  </si>
  <si>
    <t>Christian Outreach and Appalachian People, Inc. (COAP)</t>
  </si>
  <si>
    <t>PO Box 1617</t>
  </si>
  <si>
    <t>301 North Main St</t>
  </si>
  <si>
    <t>Harlan</t>
  </si>
  <si>
    <t>606-573-9853</t>
  </si>
  <si>
    <t>888-271-9970</t>
  </si>
  <si>
    <t>Mike</t>
  </si>
  <si>
    <t>King</t>
  </si>
  <si>
    <t>coap.director@gmail.com</t>
  </si>
  <si>
    <t>www.coapinc.org</t>
  </si>
  <si>
    <t>Bell, Harlan, Leslie</t>
  </si>
  <si>
    <t>Donna K. Noe</t>
  </si>
  <si>
    <t>coap-donna@hotmail.com</t>
  </si>
  <si>
    <t>606-573-9853 ext. 102</t>
  </si>
  <si>
    <t>Noe</t>
  </si>
  <si>
    <t>Program Manager</t>
  </si>
  <si>
    <t>donna@coapinc.org</t>
  </si>
  <si>
    <t>Blake - Ext. 103                 Donna - Ext. 102</t>
  </si>
  <si>
    <t>Clinch-Powell Resource Conservation &amp; Development Council</t>
  </si>
  <si>
    <t>PO Box 379</t>
  </si>
  <si>
    <t>7995 Rutledge Pike</t>
  </si>
  <si>
    <t>Rutledge</t>
  </si>
  <si>
    <t>865-828-5927</t>
  </si>
  <si>
    <t>865-566-6001</t>
  </si>
  <si>
    <t>865-828-5212</t>
  </si>
  <si>
    <t>Lindy</t>
  </si>
  <si>
    <t>Turner</t>
  </si>
  <si>
    <t>lindy@clinchpowell.net</t>
  </si>
  <si>
    <t>www.clinchpowell.net</t>
  </si>
  <si>
    <t>Claiborne, Grainger, Hamblen, Hancock, Hawkins, Jefferson, Knox, Union. Provides Foreclosure counseling and lending in all of TN.</t>
  </si>
  <si>
    <t>Single Family Housing Development, Lending, Rental, Housing Counseling, Community Development, Conservation, Eco-tourism</t>
  </si>
  <si>
    <t>Lindy Turner</t>
  </si>
  <si>
    <t xml:space="preserve">Sabrina </t>
  </si>
  <si>
    <t>Seamon</t>
  </si>
  <si>
    <t>Compliance Officer</t>
  </si>
  <si>
    <t>sabrina@clinchpowell.net</t>
  </si>
  <si>
    <t>Laura Turner</t>
  </si>
  <si>
    <t>finance@clinchpowell.net</t>
  </si>
  <si>
    <t>elizabeth@clinchpowell.net</t>
  </si>
  <si>
    <t>New County</t>
  </si>
  <si>
    <t>Coalfield Development Corp.</t>
  </si>
  <si>
    <t>PO Box 1133</t>
  </si>
  <si>
    <t>312 Hall St.</t>
  </si>
  <si>
    <t>Wayne</t>
  </si>
  <si>
    <t>(304) 501-4755</t>
  </si>
  <si>
    <t>Brandon</t>
  </si>
  <si>
    <t>Dennison</t>
  </si>
  <si>
    <t>bdennison@coalfield-development.org</t>
  </si>
  <si>
    <t>http://coalfield-development.org/</t>
  </si>
  <si>
    <t>Lincoln, Mingo, Wayne, McDowell</t>
  </si>
  <si>
    <t>Claudette Karr</t>
  </si>
  <si>
    <t>ckarr@coalfield-development.org</t>
  </si>
  <si>
    <t>304-951-8223</t>
  </si>
  <si>
    <t>Claudette</t>
  </si>
  <si>
    <t>Karr</t>
  </si>
  <si>
    <t>Real Estate Coordinator</t>
  </si>
  <si>
    <t>mwrenn@coalfield-development.org</t>
  </si>
  <si>
    <t xml:space="preserve"> </t>
  </si>
  <si>
    <t>NEW Primary Contact</t>
  </si>
  <si>
    <t>1909 Central Pkwy. SW</t>
  </si>
  <si>
    <t>1910 Central Pkwy. SW</t>
  </si>
  <si>
    <t>Decatur</t>
  </si>
  <si>
    <t>AL</t>
  </si>
  <si>
    <t>Alabama</t>
  </si>
  <si>
    <t xml:space="preserve">256-260-3127 </t>
  </si>
  <si>
    <t>256-260-3201</t>
  </si>
  <si>
    <t>Tim</t>
  </si>
  <si>
    <t>Thrasher</t>
  </si>
  <si>
    <t>CEO</t>
  </si>
  <si>
    <t>tim.thrasher@capna.org</t>
  </si>
  <si>
    <t>www.capna.org</t>
  </si>
  <si>
    <t>Blount,Cherokee , Colbert, Cullman,Dekalb, Franklin, Jackson, Lauderdale, Lawrence, Limestone, Madison,Marion,Marshall, Morgan, ,Walker, Winston</t>
  </si>
  <si>
    <t>Head Start, Early Head Start, Alabama Pre-K, Real Estate Development, Asset Management, Home Ownership Services, Down Payment Assistance, Energy Assistance, Weatherization, Community Engagement, Meals on Wheels, Senior Companion/Foster Grandparent</t>
  </si>
  <si>
    <t>Aron  Buldog</t>
  </si>
  <si>
    <t>aron.buldog@capna.org</t>
  </si>
  <si>
    <t>256-260-3121</t>
  </si>
  <si>
    <t>Dave</t>
  </si>
  <si>
    <t>Truitt</t>
  </si>
  <si>
    <t>Housing Dev. Specialist</t>
  </si>
  <si>
    <t>dave.truitt@capna.org</t>
  </si>
  <si>
    <t>(256) 260-3127 - office; 256-565-8821 cell</t>
  </si>
  <si>
    <t>Candy Ayers; 256/260-3108 (o); 256/541-6508 ©</t>
  </si>
  <si>
    <t>candy.ayers@capna.org</t>
  </si>
  <si>
    <t>Holly Hicks; 256/160-3177; holly.hicks@capna.org</t>
  </si>
  <si>
    <t>Community Housing Partners (CHP)</t>
  </si>
  <si>
    <t>448 Depot Street NE</t>
  </si>
  <si>
    <t>Christiansburg</t>
  </si>
  <si>
    <t>540-382-2002</t>
  </si>
  <si>
    <t>540-382-1935</t>
  </si>
  <si>
    <t>Janaka</t>
  </si>
  <si>
    <t>Casper</t>
  </si>
  <si>
    <t>jcasper@chpc2.org</t>
  </si>
  <si>
    <t>www.communityhousingpartners.org</t>
  </si>
  <si>
    <t>KY-Breathitt, Carter, Clark, Elliot, Estill, Lee, Madison, Montgomery, Rowan, Wolfe Cos. ; WV-Greenbrier, McDowell All of VA-Alleghany, Bath, Craig,Floyd,Giles, Grayson, Highland,  Lee, Montgomery, Pulaski, Roanoke, Washington, Wythe</t>
  </si>
  <si>
    <t xml:space="preserve">Real Estate Development; Property Management; Resident Services; Asset Management; Realty and Homeownership Services; Weatherization Services; Energy Services &amp; Training </t>
  </si>
  <si>
    <t>Kim Strahm, Director of Corporate Development</t>
  </si>
  <si>
    <t>kstrahm@chpc2.org</t>
  </si>
  <si>
    <r>
      <t>540-382-2002 Ext. 3310</t>
    </r>
    <r>
      <rPr>
        <sz val="12"/>
        <rFont val="Century Gothic"/>
        <family val="2"/>
      </rPr>
      <t>_______________</t>
    </r>
  </si>
  <si>
    <t>Jeffrey K.</t>
  </si>
  <si>
    <t>Reed</t>
  </si>
  <si>
    <t>President</t>
  </si>
  <si>
    <t>jreed@chpc2.org</t>
  </si>
  <si>
    <t>Janaka Ext-3311             Jeff Ext-3301</t>
  </si>
  <si>
    <t>Kim Strahm</t>
  </si>
  <si>
    <t xml:space="preserve">Casper </t>
  </si>
  <si>
    <t>msutphin@chpc2.org</t>
  </si>
  <si>
    <t>1450 North Broadway</t>
  </si>
  <si>
    <t>Lexington</t>
  </si>
  <si>
    <t>859-231-0054</t>
  </si>
  <si>
    <t>859-231-0261</t>
  </si>
  <si>
    <t>Brenda</t>
  </si>
  <si>
    <t>Weaver</t>
  </si>
  <si>
    <t>President, Housing &amp; Multifamily Dev.</t>
  </si>
  <si>
    <t>bweaver@cvky.org</t>
  </si>
  <si>
    <t>http://www.cvky.org/</t>
  </si>
  <si>
    <t xml:space="preserve">Appalachian counties served: Adair,
Casey, Clark, Cumberland, Estill,
Garrard, Green, Hart, Lincoln,
Madison, Nicholas, and Powell </t>
  </si>
  <si>
    <t>Myron</t>
  </si>
  <si>
    <t>Agnew</t>
  </si>
  <si>
    <t>Property Director</t>
  </si>
  <si>
    <t>magnew@cvcky.org</t>
  </si>
  <si>
    <t>Myron: 859-340-4028 X-101</t>
  </si>
  <si>
    <t>Kevin</t>
  </si>
  <si>
    <t>Smith</t>
  </si>
  <si>
    <t>ksmith@cvcky.org</t>
  </si>
  <si>
    <t>Creative Compassion (CCI)</t>
  </si>
  <si>
    <t>PO Box 4021</t>
  </si>
  <si>
    <t>20 Penny Lane</t>
  </si>
  <si>
    <t>Crossville</t>
  </si>
  <si>
    <t>931-456-6654</t>
  </si>
  <si>
    <t>931-456-6659</t>
  </si>
  <si>
    <t>Sarah</t>
  </si>
  <si>
    <t>Bates</t>
  </si>
  <si>
    <t>sarahbates@volfirst.net</t>
  </si>
  <si>
    <t>www.ccihomes.org</t>
  </si>
  <si>
    <t>Cumberland, Fentress, White, Putnam, Overton</t>
  </si>
  <si>
    <t>Sarah J. Bates, Executive Director</t>
  </si>
  <si>
    <t xml:space="preserve">Janie </t>
  </si>
  <si>
    <t>Burgess</t>
  </si>
  <si>
    <t>Chief Financial Officer</t>
  </si>
  <si>
    <t>janieburgess@volfirst.net</t>
  </si>
  <si>
    <t>Sarah Bates; Janie Burgess</t>
  </si>
  <si>
    <t>New Counties</t>
  </si>
  <si>
    <t>Crossville Housing Authority (CHA)</t>
  </si>
  <si>
    <t xml:space="preserve">PO Box 425 </t>
  </si>
  <si>
    <t>67 Irwin Ave</t>
  </si>
  <si>
    <t>931-484-2990</t>
  </si>
  <si>
    <t>931-456-1513</t>
  </si>
  <si>
    <t xml:space="preserve">Kathy </t>
  </si>
  <si>
    <t>Vanlandingham</t>
  </si>
  <si>
    <t>admin@crossvillehousing.org</t>
  </si>
  <si>
    <t>www.crossvillehousing.org</t>
  </si>
  <si>
    <t>Cumberland, Fentress, White, Putnam,  Rhea, Sequatchie, Roane, Morgan</t>
  </si>
  <si>
    <t>Stace Karge</t>
  </si>
  <si>
    <t>Stacekarge@gmail.com</t>
  </si>
  <si>
    <t>931-787-7821</t>
  </si>
  <si>
    <t>Stace</t>
  </si>
  <si>
    <t>Karge</t>
  </si>
  <si>
    <t>newbeginnings@crossvillehousing.org</t>
  </si>
  <si>
    <t>Stace Ext-2032</t>
  </si>
  <si>
    <t>Donna Carr, Finance Director : finance@crossvillehousing.org</t>
  </si>
  <si>
    <t>samantha crisp</t>
  </si>
  <si>
    <t>stace karge</t>
  </si>
  <si>
    <t>Eastern Eight Community Development (E8)</t>
  </si>
  <si>
    <t>214 E Watauga Ave</t>
  </si>
  <si>
    <t>423-232-2042</t>
  </si>
  <si>
    <t>423-232-2125</t>
  </si>
  <si>
    <t>Sherry</t>
  </si>
  <si>
    <t>Trent</t>
  </si>
  <si>
    <t>strent@e8cdc.org</t>
  </si>
  <si>
    <t>www.e8cdc.org</t>
  </si>
  <si>
    <t>Carter, Greene, Hancock, Hawkins, Johnson, Sullivan, Unicoi, Washington</t>
  </si>
  <si>
    <t>Homebuyer education, Foreclosure counseling</t>
  </si>
  <si>
    <t>Lindsey Berkley</t>
  </si>
  <si>
    <t>lberkley@e8cdc.org</t>
  </si>
  <si>
    <t>423-232-2047</t>
  </si>
  <si>
    <t>Amy</t>
  </si>
  <si>
    <t>Livingston</t>
  </si>
  <si>
    <t>Deputy Director</t>
  </si>
  <si>
    <t>alivingston@e8cdc.org</t>
  </si>
  <si>
    <t>423-232-2040</t>
  </si>
  <si>
    <t>Mindy Bowman</t>
  </si>
  <si>
    <t>Fairmont-Morgantown Housing Authority (FMHA)</t>
  </si>
  <si>
    <t>PO Box 2738</t>
  </si>
  <si>
    <t>103 12th St</t>
  </si>
  <si>
    <t>Fairmont</t>
  </si>
  <si>
    <t>26555-2738</t>
  </si>
  <si>
    <t>304-363-0860</t>
  </si>
  <si>
    <t>304-363-3400</t>
  </si>
  <si>
    <t>Christal</t>
  </si>
  <si>
    <t>Crouso</t>
  </si>
  <si>
    <t>ccrouso@fmhousing.com</t>
  </si>
  <si>
    <t>www.fmhousing.com</t>
  </si>
  <si>
    <t>Marion, Monongalia, Preston, Taylor</t>
  </si>
  <si>
    <t>Rental assistance, Property management, Housing counseling, Housing rehabilitation, Construction, Homebuyer education, Community development lending, mortgage origination and processing</t>
  </si>
  <si>
    <t>Lisa Darden</t>
  </si>
  <si>
    <t>ldarden@fmhousing.com</t>
  </si>
  <si>
    <t>304-363-0860 x 109</t>
  </si>
  <si>
    <t>HomeOwnership Center Manager</t>
  </si>
  <si>
    <t xml:space="preserve">                           Christal Ext-105</t>
  </si>
  <si>
    <t>Christal Crouso</t>
  </si>
  <si>
    <t>Foothills Community Development Corp. (FCDC)</t>
  </si>
  <si>
    <t>1019 Hampshire Dr</t>
  </si>
  <si>
    <t>865-982-8692</t>
  </si>
  <si>
    <t>Kelly</t>
  </si>
  <si>
    <t>Spears</t>
  </si>
  <si>
    <t>kspears@foothillscdc.org</t>
  </si>
  <si>
    <t>www.foothillscdc.org</t>
  </si>
  <si>
    <t>Blount, Loudon, Monroe, Sevier</t>
  </si>
  <si>
    <t>Bill Beaty</t>
  </si>
  <si>
    <t>Bill</t>
  </si>
  <si>
    <t>Beaty</t>
  </si>
  <si>
    <t>Director of Operations</t>
  </si>
  <si>
    <t>bbeaty@foothillscdc.org</t>
  </si>
  <si>
    <t>Kelly Ext-234                      Bill Ext-235</t>
  </si>
  <si>
    <t>Frontier Housing</t>
  </si>
  <si>
    <t>5445 Flemingsburg Rd</t>
  </si>
  <si>
    <t>Morehead</t>
  </si>
  <si>
    <t>606-784-2131</t>
  </si>
  <si>
    <t>606-224-6190</t>
  </si>
  <si>
    <t>606-784-2171</t>
  </si>
  <si>
    <t>Tom</t>
  </si>
  <si>
    <t>Manning-Beavin</t>
  </si>
  <si>
    <t>President &amp; CEO</t>
  </si>
  <si>
    <t>t.manning-beavin@frontierky.org</t>
  </si>
  <si>
    <t>www.frontierhousing.org</t>
  </si>
  <si>
    <t>Bath, Boyd, Carter, Fleming, Elliott,
Magoffin, Menifee, Montgomery, Morgan, Rowan, Wolfe</t>
  </si>
  <si>
    <t>Tom Manning-Beavin</t>
  </si>
  <si>
    <t>606-784-2131 ext. 240</t>
  </si>
  <si>
    <t>Fleck</t>
  </si>
  <si>
    <t>Homeownership Center Director</t>
  </si>
  <si>
    <t>kelly@frontierky.org</t>
  </si>
  <si>
    <t>Kelly 606-784-2131</t>
  </si>
  <si>
    <t>Angie Allen</t>
  </si>
  <si>
    <t>a.allen@frontierky.org</t>
  </si>
  <si>
    <t>Wendy Puckett</t>
  </si>
  <si>
    <t>Garrett County Community Action Committee (GCCAC)</t>
  </si>
  <si>
    <t>104 E Center St</t>
  </si>
  <si>
    <t>Oakland</t>
  </si>
  <si>
    <t>MD</t>
  </si>
  <si>
    <t>Maryland</t>
  </si>
  <si>
    <t>301-334-9431</t>
  </si>
  <si>
    <t>301-334-8555</t>
  </si>
  <si>
    <t>Duane</t>
  </si>
  <si>
    <t>Yoder</t>
  </si>
  <si>
    <t>dyoder@garrettcac.org</t>
  </si>
  <si>
    <t>www.garrettcac.org</t>
  </si>
  <si>
    <t>Garrett, Allegany MD                              Preston, Hampshire - WV</t>
  </si>
  <si>
    <t>Gregan</t>
  </si>
  <si>
    <t>Crawford</t>
  </si>
  <si>
    <t xml:space="preserve">VP Strategic Initiatives   </t>
  </si>
  <si>
    <t>gcrawford@garrettcac.org</t>
  </si>
  <si>
    <t>Jessica Briggs</t>
  </si>
  <si>
    <t>jbriggs@garrettcac.org</t>
  </si>
  <si>
    <t xml:space="preserve">Duane </t>
  </si>
  <si>
    <t>Gregan Crawford,  gcrawford@garrettcac.org</t>
  </si>
  <si>
    <t>Habitat for Humanity of Cleveland, TN</t>
  </si>
  <si>
    <t>PO Box 303</t>
  </si>
  <si>
    <t>300 Grove Ave SW</t>
  </si>
  <si>
    <t>Cleveland</t>
  </si>
  <si>
    <t>423-476-6947 Ext. 305</t>
  </si>
  <si>
    <t>423-476-3916</t>
  </si>
  <si>
    <t>Tammy</t>
  </si>
  <si>
    <t>Johnson</t>
  </si>
  <si>
    <t xml:space="preserve">tjohnson@habitatofcleveland.org </t>
  </si>
  <si>
    <t>http://habitatofcleveland.org/</t>
  </si>
  <si>
    <t>Bradley County</t>
  </si>
  <si>
    <t>Natalie McNair</t>
  </si>
  <si>
    <t>nmcnair@habitatofcleveland.org</t>
  </si>
  <si>
    <t>423-476-6947 Ext. 312</t>
  </si>
  <si>
    <t>Lisa</t>
  </si>
  <si>
    <t>Skinner</t>
  </si>
  <si>
    <t>lskinner@habitatofcleveland.org</t>
  </si>
  <si>
    <t>tjohnson@habitatofcleveland.org</t>
  </si>
  <si>
    <t xml:space="preserve">Natalie McNair, nmcnair@habitatofcleveland.org </t>
  </si>
  <si>
    <t>Hale Empowerment &amp; Revitalization Organization (HERO)</t>
  </si>
  <si>
    <t>PO Box 318</t>
  </si>
  <si>
    <t>1012 Wheelan St</t>
  </si>
  <si>
    <t>Greensboro</t>
  </si>
  <si>
    <t>334-624-0842</t>
  </si>
  <si>
    <t>334-624-0858</t>
  </si>
  <si>
    <t>Dr. Karen</t>
  </si>
  <si>
    <t>Boykin</t>
  </si>
  <si>
    <t>kbb@herohousing.org</t>
  </si>
  <si>
    <t>www.herohousing.org</t>
  </si>
  <si>
    <t>Hale, Greene, Perry, Marengo, Sumter</t>
  </si>
  <si>
    <t>Mary-Cris</t>
  </si>
  <si>
    <t>Segura</t>
  </si>
  <si>
    <t>Accountant</t>
  </si>
  <si>
    <t>marycris@herohousing.org</t>
  </si>
  <si>
    <t>Greg Hinton</t>
  </si>
  <si>
    <t>greg@herohousing.org</t>
  </si>
  <si>
    <t>Leigh Ann</t>
  </si>
  <si>
    <t>Barton</t>
  </si>
  <si>
    <t>New Email Address also pls check street addy</t>
  </si>
  <si>
    <t>HomeOwnership Center (HOC)</t>
  </si>
  <si>
    <t>PO Box 1579</t>
  </si>
  <si>
    <t>2276 Randolph Ave</t>
  </si>
  <si>
    <t>Elkins</t>
  </si>
  <si>
    <t>304-636-9115</t>
  </si>
  <si>
    <t>Kate ext. 10</t>
  </si>
  <si>
    <t>304-636-4125</t>
  </si>
  <si>
    <t>Kate</t>
  </si>
  <si>
    <t>Somers</t>
  </si>
  <si>
    <t>ksomers@hocwv.org</t>
  </si>
  <si>
    <t>www.hocwv.org</t>
  </si>
  <si>
    <t>Barbour, Randolph, Pocahontas,
Upshur, Lewis, Pendleton, Tucker, Webster</t>
  </si>
  <si>
    <t>Prepurchase counseling, home-buyer education, post-purchase education, mortgage lending, downpayment assitance loans, home repair loans</t>
  </si>
  <si>
    <t>Kate Somers</t>
  </si>
  <si>
    <t>Tawnya</t>
  </si>
  <si>
    <t>Holbrook</t>
  </si>
  <si>
    <t>Loan Originator</t>
  </si>
  <si>
    <t>tholbrook@hocwv.org</t>
  </si>
  <si>
    <t>304-636-9115 x14</t>
  </si>
  <si>
    <t>Kate Somers - ksomers@hocwv.org</t>
  </si>
  <si>
    <t>HOMES, Inc. (Housing Oriented Ministries Established for Service)</t>
  </si>
  <si>
    <t>65 Bentley Ave</t>
  </si>
  <si>
    <t>Whitesburg</t>
  </si>
  <si>
    <t>606-632-1717</t>
  </si>
  <si>
    <t>606-632-1974</t>
  </si>
  <si>
    <t>Seth</t>
  </si>
  <si>
    <t>Long</t>
  </si>
  <si>
    <t>sethlong@bellsouth.net</t>
  </si>
  <si>
    <t>www.homeseky.com</t>
  </si>
  <si>
    <t>Letcher, Knott, Floyd, Pike, Harlan, Wise, Dickenson</t>
  </si>
  <si>
    <t>Chris</t>
  </si>
  <si>
    <t>Combs</t>
  </si>
  <si>
    <t>chriscombs2@bellsouth.net</t>
  </si>
  <si>
    <t>Seth Ext-305            Chris Ext-300</t>
  </si>
  <si>
    <t>No changes</t>
  </si>
  <si>
    <t>HomeSource east tennessee</t>
  </si>
  <si>
    <t>109 N Winona St</t>
  </si>
  <si>
    <t>Knoxville</t>
  </si>
  <si>
    <t>865-637-1679</t>
  </si>
  <si>
    <t>865-637-9713</t>
  </si>
  <si>
    <t>Jackie</t>
  </si>
  <si>
    <t>Mayo</t>
  </si>
  <si>
    <t>President and CEO</t>
  </si>
  <si>
    <t>jmayo@homesourcetn.org</t>
  </si>
  <si>
    <t>www.homesourcetn.org</t>
  </si>
  <si>
    <t>Anderson, Blount, Campbell, Grainger, Hamblen, Jefferson, Knox, Loudon, Roane, Sevier, Union</t>
  </si>
  <si>
    <t>Jackie Mayo</t>
  </si>
  <si>
    <t>Osborn</t>
  </si>
  <si>
    <t>Chief Operatng Officer</t>
  </si>
  <si>
    <t>cosborn@homesourcetn.org</t>
  </si>
  <si>
    <t>Jackie 865-963-4776          Chris 865-963-4771</t>
  </si>
  <si>
    <t>CFO: Tammy Rule</t>
  </si>
  <si>
    <t>trule@homesourcetn.org</t>
  </si>
  <si>
    <t>Chris Osborn</t>
  </si>
  <si>
    <t>Chris Osborn COsborn@homesourcetn.org</t>
  </si>
  <si>
    <t>HOPE, Inc. (Helping Overcome Poverty's Existence)</t>
  </si>
  <si>
    <t>PO Box 743</t>
  </si>
  <si>
    <t>680 W Main St</t>
  </si>
  <si>
    <t>Wytheville</t>
  </si>
  <si>
    <t>276-228-6280</t>
  </si>
  <si>
    <t>276-620-1074</t>
  </si>
  <si>
    <t>276-228-0508</t>
  </si>
  <si>
    <t>Andy</t>
  </si>
  <si>
    <t>Kegley</t>
  </si>
  <si>
    <t>akegley@wythehope.org</t>
  </si>
  <si>
    <t>www.wythehope.org</t>
  </si>
  <si>
    <t>Bland, Carroll, Galax, Grayson, Smyth, Wythe</t>
  </si>
  <si>
    <t>Andy Kegley</t>
  </si>
  <si>
    <t>276-228-6280 ext. 214</t>
  </si>
  <si>
    <t>Gail</t>
  </si>
  <si>
    <t>Hudler</t>
  </si>
  <si>
    <t>Pre-Homeownership Housing Counselor</t>
  </si>
  <si>
    <t>ghudler@wythehope.org</t>
  </si>
  <si>
    <t>Andy Ext-211             Gail Ext-216</t>
  </si>
  <si>
    <t>Jodie Huff, Dep. Dir.</t>
  </si>
  <si>
    <t>jhuff@wythehope.org</t>
  </si>
  <si>
    <t>Housing Authority of Mingo County</t>
  </si>
  <si>
    <t>PO Box 120</t>
  </si>
  <si>
    <t>5026 Helena Ave</t>
  </si>
  <si>
    <t>Delbarton</t>
  </si>
  <si>
    <t>304-475-4663</t>
  </si>
  <si>
    <t>304-475-1450</t>
  </si>
  <si>
    <t>Belinda</t>
  </si>
  <si>
    <t>Harness</t>
  </si>
  <si>
    <t>belindaharness@mingohousing.com</t>
  </si>
  <si>
    <t>www.mingohousing.com</t>
  </si>
  <si>
    <t>Mingo, Logan, Wayne Wyonming, Mcdowell</t>
  </si>
  <si>
    <t>Susan Preece</t>
  </si>
  <si>
    <t>spreece@mingohousing.com</t>
  </si>
  <si>
    <t>304-475-4663 ext. 309</t>
  </si>
  <si>
    <t>Kim</t>
  </si>
  <si>
    <t>Newsome</t>
  </si>
  <si>
    <t>Program Director</t>
  </si>
  <si>
    <t>kimnewsome@mingohousing.com</t>
  </si>
  <si>
    <t>Belinda Ext 313  Kim 303</t>
  </si>
  <si>
    <t>Belinda Harness</t>
  </si>
  <si>
    <t xml:space="preserve">Added County </t>
  </si>
  <si>
    <t>Housing Development Alliance (HDA)</t>
  </si>
  <si>
    <t>PO Box 7284</t>
  </si>
  <si>
    <t>2871 N Main St</t>
  </si>
  <si>
    <t>Hazard</t>
  </si>
  <si>
    <t>606-436-0497</t>
  </si>
  <si>
    <t>606-438-0530</t>
  </si>
  <si>
    <t>606-436-0598</t>
  </si>
  <si>
    <t>R. Scott</t>
  </si>
  <si>
    <t>McReynolds</t>
  </si>
  <si>
    <t>scott@housingdevelopmentalliance.org</t>
  </si>
  <si>
    <t>http://housingdevelopmentalliance.org/</t>
  </si>
  <si>
    <t>Breathitt, Knott, Leslie, Perry, Floyd (HO only)</t>
  </si>
  <si>
    <t>Affordable New Home Construction, Housing Counseling, Residential Energy Efficiency Services (HEAT Squad), Affordable Home Repair Services, Affordable Rental, Consumer Lending (Through affiliate Redbud Financial Alternatives, Inc), Volunteer Opportunities.</t>
  </si>
  <si>
    <t>Nikki Hurley</t>
  </si>
  <si>
    <t>Nikki@housingdevelopmentalliance.org</t>
  </si>
  <si>
    <t>Doll</t>
  </si>
  <si>
    <t>Assistant Director</t>
  </si>
  <si>
    <t xml:space="preserve"> chris@housingdevelopmentalliance.org</t>
  </si>
  <si>
    <t>606-438-4817</t>
  </si>
  <si>
    <t>Scott</t>
  </si>
  <si>
    <t>Neil Bedwell neil@housingdevelopmentalliance.org</t>
  </si>
  <si>
    <t>timothy@housingdevelopmentalliance.org</t>
  </si>
  <si>
    <t>KCEOC, Community Action Partnership, Inc.</t>
  </si>
  <si>
    <t>PO Box 490</t>
  </si>
  <si>
    <t>5448 N US 25E, Ste A Gray,KY 40734</t>
  </si>
  <si>
    <t>Barbourville</t>
  </si>
  <si>
    <t>606-546-3152</t>
  </si>
  <si>
    <t>606-545-5648</t>
  </si>
  <si>
    <t>606-546-5057</t>
  </si>
  <si>
    <t>Jennifer</t>
  </si>
  <si>
    <t>VP of Program Operations</t>
  </si>
  <si>
    <t>jsmith@kceoc.com</t>
  </si>
  <si>
    <t>www.povertyisreal.org</t>
  </si>
  <si>
    <t>Knox</t>
  </si>
  <si>
    <t xml:space="preserve">Aquatic club, At-risk afterschool meals, Child development-early head start, Child development-head start, Child development-K-4, Community Housing Development Organization, Community service bloc grant, Emergency Fund Services Incorporated, Emergency food and shelter program, Emergency support center, Homeowner rehabilitation, Housing counseling/ workshops/ unemployment bridge programs, Housing development, Emergency Solutions Grant, Low-income energy assistance program, Magnolia/ Mimosa/ Hosta/ Court/ Sowders/ Mixon Manor/ Murrell Mitchell Apartments/ KCEOC Senior Housing, Paths 2 Promise, Safe Sitter, Service Coordination, Southeast kentucky Housing &amp; Homeless Alliance, Summer Food Service Program, Tenant Based Rental Assistance, Volunteer Income Tax Assistance, Weatherization, Winter care, Workforce Innovation and Opportunity Act   </t>
  </si>
  <si>
    <t>Michael</t>
  </si>
  <si>
    <t>Swafford</t>
  </si>
  <si>
    <t>Housing Dev. and Rehabilitation Dir.</t>
  </si>
  <si>
    <t>mswafford@kceoc.com</t>
  </si>
  <si>
    <t>606-546-3152 X115</t>
  </si>
  <si>
    <t>Paul</t>
  </si>
  <si>
    <t>Dole</t>
  </si>
  <si>
    <t>pdole@kceoc.com</t>
  </si>
  <si>
    <t>Kentucky Highlands Investment Corp. (KHIC)</t>
  </si>
  <si>
    <t>PO Box 1738</t>
  </si>
  <si>
    <t>362 Old Whitley Rd</t>
  </si>
  <si>
    <t>London</t>
  </si>
  <si>
    <t>606-864-5175</t>
  </si>
  <si>
    <t>606-864-5194</t>
  </si>
  <si>
    <t>Blake</t>
  </si>
  <si>
    <t>Enlow</t>
  </si>
  <si>
    <t>President &amp; CEO, Highlands Housing</t>
  </si>
  <si>
    <t>benlow@hhfirst.org  </t>
  </si>
  <si>
    <t>www.khic.org</t>
  </si>
  <si>
    <t>Bell, Clinton, Cumberland, Laurel, McCreary, Rockcastle, Wayne, Whitley</t>
  </si>
  <si>
    <t>Blake Enlow</t>
  </si>
  <si>
    <t>benlow@hhfirst.org</t>
  </si>
  <si>
    <t>606-729-1035</t>
  </si>
  <si>
    <t>Stegman</t>
  </si>
  <si>
    <t>Loan Packager/Fam Worker</t>
  </si>
  <si>
    <t>kstegman@khic.orr</t>
  </si>
  <si>
    <t xml:space="preserve">               Ken Ext-1021</t>
  </si>
  <si>
    <t>Jerry</t>
  </si>
  <si>
    <t>Rickett</t>
  </si>
  <si>
    <t>jrickett@khic.org</t>
  </si>
  <si>
    <t>Ken Stegman</t>
  </si>
  <si>
    <t>Kentucky Mountain Housing Development Corp., Inc. (KMHDC)</t>
  </si>
  <si>
    <t>PO Box 729</t>
  </si>
  <si>
    <t>113 Main St</t>
  </si>
  <si>
    <t>Manchester</t>
  </si>
  <si>
    <t>606-598-5128</t>
  </si>
  <si>
    <t>606-598-8199</t>
  </si>
  <si>
    <t>Bobby</t>
  </si>
  <si>
    <t>Wolfe</t>
  </si>
  <si>
    <t>bobbykmhdc@windstream.net</t>
  </si>
  <si>
    <t>www.kentuckymountainhousing.org</t>
  </si>
  <si>
    <t>Clay, Jackson, Owsley, Red Bird area of Bell and Leslie</t>
  </si>
  <si>
    <t xml:space="preserve">New Construction, Home repair/rehab, demolition/rebuild, Inventory sales (homes already constructed, re-sold), rental for elderly and/or disabled, homeownership counseling (pre-purchase and post-purchase). </t>
  </si>
  <si>
    <t>Lindsay Westerfield</t>
  </si>
  <si>
    <t>LindsayKMHCD@windstream.net</t>
  </si>
  <si>
    <t>606-598-5128 ext. 223</t>
  </si>
  <si>
    <t>Marcum</t>
  </si>
  <si>
    <t>Asst. Finance Officer</t>
  </si>
  <si>
    <t>brendakmhdc@windstream.net</t>
  </si>
  <si>
    <t xml:space="preserve">Bobby Ext-227,        Brenda Ext-228          </t>
  </si>
  <si>
    <t>lindsaykmhdc@windstream.net</t>
  </si>
  <si>
    <t>New email address</t>
  </si>
  <si>
    <t>Kentucky River Community Care (KRCC)</t>
  </si>
  <si>
    <t>PO Box 794, Jackson KY 41339</t>
  </si>
  <si>
    <t>115 Rockwood Lane</t>
  </si>
  <si>
    <t xml:space="preserve">KY </t>
  </si>
  <si>
    <t>606-436-5761</t>
  </si>
  <si>
    <t>606-436-5797</t>
  </si>
  <si>
    <t>Sheila</t>
  </si>
  <si>
    <t>Allen</t>
  </si>
  <si>
    <t>Chief Operating Officer</t>
  </si>
  <si>
    <t>sheila.allen@krccnet.com</t>
  </si>
  <si>
    <t>www.krcccares.com</t>
  </si>
  <si>
    <t>Breathitt, Knott, Lee, Leslie, Letcher, Owsley, Perry, Wolfe</t>
  </si>
  <si>
    <t>Affordable Housing, Physical and Behavioral Health Services, and Emergency Shelter</t>
  </si>
  <si>
    <t>Sharon Hendrickson</t>
  </si>
  <si>
    <t>sharon.hendrickson@krccnet.com</t>
  </si>
  <si>
    <t>606-666-4351 Ext. 1928</t>
  </si>
  <si>
    <t>Sharon</t>
  </si>
  <si>
    <t>Hendrickson</t>
  </si>
  <si>
    <t>Chief Asset Officer</t>
  </si>
  <si>
    <t>Sheila Ext-1906         Sharon Ext-1928</t>
  </si>
  <si>
    <t>Cyndi Mancillas</t>
  </si>
  <si>
    <t>cyndi.mancillas@krccnet.com</t>
  </si>
  <si>
    <t>Mary</t>
  </si>
  <si>
    <t>Meade-McKenzie</t>
  </si>
  <si>
    <t>mary.meade-mckenzie@krccnet.com</t>
  </si>
  <si>
    <t>Mary - Ext. 1934 / Dorothy - Ext 1914</t>
  </si>
  <si>
    <t>Dorothy Back=dorothy.back@krccnet.com; Charles Boggs=charles.boggs@krccnet.com</t>
  </si>
  <si>
    <t>Kentucky River Foothills Development Council, Inc. (KRFDC)</t>
  </si>
  <si>
    <t>309 Spangler Dr</t>
  </si>
  <si>
    <t>Richmond</t>
  </si>
  <si>
    <t>606-663-6904</t>
  </si>
  <si>
    <t>859-624-2049</t>
  </si>
  <si>
    <t>Jimmy</t>
  </si>
  <si>
    <t>Stone</t>
  </si>
  <si>
    <t>Housing Dev. Manager</t>
  </si>
  <si>
    <t>jstone@foothillscap.org</t>
  </si>
  <si>
    <t>www.foothillscap.org</t>
  </si>
  <si>
    <t>Clark, Estill, Madison, Powell</t>
  </si>
  <si>
    <t>Karen Atkins, Public Relations Officer</t>
  </si>
  <si>
    <t>katkins@foothullscap.org</t>
  </si>
  <si>
    <t>859-624-2046</t>
  </si>
  <si>
    <t>Vicki</t>
  </si>
  <si>
    <t>Jozefowicz</t>
  </si>
  <si>
    <t>Chief Administrative Officer</t>
  </si>
  <si>
    <t>jozef@foothillsap.org</t>
  </si>
  <si>
    <t>Brian</t>
  </si>
  <si>
    <t>Mullins</t>
  </si>
  <si>
    <t>bmullins@foothillscap.org</t>
  </si>
  <si>
    <t>Karen Atkins  karen@foothillscap.org</t>
  </si>
  <si>
    <t xml:space="preserve">New Phone # </t>
  </si>
  <si>
    <t>Kingsport Housing &amp; Redevelopment Authority (KHRA)</t>
  </si>
  <si>
    <t>PO Box 44</t>
  </si>
  <si>
    <t>906 E Sevier Ave</t>
  </si>
  <si>
    <t>Kingsport</t>
  </si>
  <si>
    <t>423-245-0135</t>
  </si>
  <si>
    <t>423-392-2530</t>
  </si>
  <si>
    <t>Maria</t>
  </si>
  <si>
    <t>Catron</t>
  </si>
  <si>
    <t>mariacatron@kingsporthousing.org</t>
  </si>
  <si>
    <t>www.kingsporthousing.org</t>
  </si>
  <si>
    <t>Sullivan, Hawkins, Washington, Greene, Johnson, Unicoi</t>
  </si>
  <si>
    <t>Maria Catron</t>
  </si>
  <si>
    <t>423-384-6306</t>
  </si>
  <si>
    <t xml:space="preserve">Terry </t>
  </si>
  <si>
    <t>Cunningham</t>
  </si>
  <si>
    <t>terrycunningham@kingsporthousing.org</t>
  </si>
  <si>
    <t>Terry 423-292-5105  Maria-423-384-6306</t>
  </si>
  <si>
    <t>Tracy Miller, Director of Finance</t>
  </si>
  <si>
    <t>tracymiller@kingsporthousing.org</t>
  </si>
  <si>
    <t>Sharon Hayes  sharonhayes@kingsporthousing.org</t>
  </si>
  <si>
    <t>Knoxville Habitat for Humanity</t>
  </si>
  <si>
    <t>1501 Washington Avenue</t>
  </si>
  <si>
    <t>1501Washington Avenue</t>
  </si>
  <si>
    <t>865-523-3539</t>
  </si>
  <si>
    <t>865-522-8081</t>
  </si>
  <si>
    <t>Kelle</t>
  </si>
  <si>
    <t>Shultz</t>
  </si>
  <si>
    <t>kshultz@khfh.com</t>
  </si>
  <si>
    <t>http://www.knoxvillehabitatforhumanity.com</t>
  </si>
  <si>
    <t>Anna Englestadt</t>
  </si>
  <si>
    <t>aenglestadt@khfh.org</t>
  </si>
  <si>
    <t>865-523-3539,,106</t>
  </si>
  <si>
    <t>Lance</t>
  </si>
  <si>
    <t>Weeden</t>
  </si>
  <si>
    <t>lweeden@khfh.com</t>
  </si>
  <si>
    <t>865-523-3539 x101</t>
  </si>
  <si>
    <t>Knoxville Leadership Foundation (KLF)</t>
  </si>
  <si>
    <t xml:space="preserve">The Regas Building 318 North Gay Street, Suite 210 </t>
  </si>
  <si>
    <t>37917-7515</t>
  </si>
  <si>
    <t>865-524-2774</t>
  </si>
  <si>
    <t>865-525-4213</t>
  </si>
  <si>
    <t>Martin</t>
  </si>
  <si>
    <t>cmartin@klf.org</t>
  </si>
  <si>
    <t>http://www.klf.org/</t>
  </si>
  <si>
    <t>Knox, Sequatchie</t>
  </si>
  <si>
    <t>Homebuyer Readiness Program – financial counseling leading to homeownership for low-income first-time homebuyers, Operation Backyard – minor home repairs for low-income, disabled and/or elderly homeowners, New Homes Program – build and rehabilitate quality, energy-efficient homes for Homebuyer Readiness participants.</t>
  </si>
  <si>
    <t>David Ault</t>
  </si>
  <si>
    <t>dault@kfl.org</t>
  </si>
  <si>
    <t>865-524-2774 ext, 117</t>
  </si>
  <si>
    <t>Adam</t>
  </si>
  <si>
    <t>Montgomery</t>
  </si>
  <si>
    <t>Director of NHI, Inc.</t>
  </si>
  <si>
    <t>amontgomery@klf.org</t>
  </si>
  <si>
    <t>Chris 865-524-2774 ext. 101 Adam: 865-524-2774 ext. 107</t>
  </si>
  <si>
    <t>David Ault, VP Programs; Adam Montrgomery, Dir. Of NHI, Inc.; Chris Cowart, Dir. Asset Mgmt; Donna Austin; Dan Myers; Sandy Behm.</t>
  </si>
  <si>
    <t>dault@klf.org; dhaake@klf.org; amontgomery@klf.org; ccowart@klf.org; dmyers@klf.org; sbehm@klf.org; dmorris@klf.org</t>
  </si>
  <si>
    <t>Alexa Goddard      agoddard@klf.org</t>
  </si>
  <si>
    <t>Dan Myers dmyers@klf.org</t>
  </si>
  <si>
    <t>Loudon County Habitat for Humanity</t>
  </si>
  <si>
    <t>238 Highway 70 W</t>
  </si>
  <si>
    <t>Lenoir City</t>
  </si>
  <si>
    <t xml:space="preserve">865-458-0704 Option 2 </t>
  </si>
  <si>
    <t>865-456-8781</t>
  </si>
  <si>
    <t>865-458-0705</t>
  </si>
  <si>
    <t xml:space="preserve">Tony </t>
  </si>
  <si>
    <t xml:space="preserve">Gibbons </t>
  </si>
  <si>
    <t>tony@loudoncountyhabitat.org</t>
  </si>
  <si>
    <t>www.loudoncountyhabitat.org</t>
  </si>
  <si>
    <t>Loudon</t>
  </si>
  <si>
    <t>Callahan</t>
  </si>
  <si>
    <t xml:space="preserve">Homeowner services director </t>
  </si>
  <si>
    <t>chris@loudoncountyhabitat.org</t>
  </si>
  <si>
    <t>(865) 458-0704, Option 2</t>
  </si>
  <si>
    <t>Tony</t>
  </si>
  <si>
    <t>Gibbons</t>
  </si>
  <si>
    <t>Martha Marquez</t>
  </si>
  <si>
    <t>Mon County Habitat for Humanity</t>
  </si>
  <si>
    <t>1825 Earl L Core Road</t>
  </si>
  <si>
    <t>1825 Earl L Core Rd</t>
  </si>
  <si>
    <t>Morgantown</t>
  </si>
  <si>
    <t>304-292-0914</t>
  </si>
  <si>
    <t>304-418-6046</t>
  </si>
  <si>
    <t>Shawnda</t>
  </si>
  <si>
    <t>Cook</t>
  </si>
  <si>
    <t>exec@moncountyhfh.org</t>
  </si>
  <si>
    <t>www.moncountyhfh.org</t>
  </si>
  <si>
    <t>Marion, Monongalia, Preston</t>
  </si>
  <si>
    <t>Christina</t>
  </si>
  <si>
    <t>Program Coordinator</t>
  </si>
  <si>
    <t>volunteer@moncountyhfh.org</t>
  </si>
  <si>
    <t>304-292-0914 ext 101</t>
  </si>
  <si>
    <t>Mark Pforr</t>
  </si>
  <si>
    <t>ops@moncountyhfh.org</t>
  </si>
  <si>
    <t>Mountain T.O.P.</t>
  </si>
  <si>
    <t>PO Box 128</t>
  </si>
  <si>
    <t>480 Old Hwy 56, Coalmont, TN</t>
  </si>
  <si>
    <t>Altamont</t>
  </si>
  <si>
    <t>931-692-3999</t>
  </si>
  <si>
    <t>931-692-3807</t>
  </si>
  <si>
    <t>Rev. Edward</t>
  </si>
  <si>
    <t>Simmons</t>
  </si>
  <si>
    <t>ed@mountain-top.org</t>
  </si>
  <si>
    <t>www.mountain-top.org</t>
  </si>
  <si>
    <t>Bledsoe, Grundy, Marion, Sequatchie, Van Buren, and White</t>
  </si>
  <si>
    <t>Ed Simmons</t>
  </si>
  <si>
    <t>Ed@mountain-top.org</t>
  </si>
  <si>
    <t>Julie</t>
  </si>
  <si>
    <t>Keel</t>
  </si>
  <si>
    <t>Assoc. Executive Director</t>
  </si>
  <si>
    <t>julie@mountain-top.org</t>
  </si>
  <si>
    <t>New Member</t>
  </si>
  <si>
    <t>Neighborhood Concepts, Inc.</t>
  </si>
  <si>
    <t>100 Washington Street NE, Suite B3</t>
  </si>
  <si>
    <t>Huntsville</t>
  </si>
  <si>
    <t>(256) 534-0075</t>
  </si>
  <si>
    <t>Mary Ellen</t>
  </si>
  <si>
    <t>Judah</t>
  </si>
  <si>
    <t>mjudah@neighborhoodconcepts.org</t>
  </si>
  <si>
    <t>https://neighborhoodconcepts.org/</t>
  </si>
  <si>
    <t>Housing Dev.: Statewide Small Bus. Lending:Colbert, Cullman, DeKalb, Franklin, Jackson, Lauderdale, Lawrence, Limestone, Madison, Marshall</t>
  </si>
  <si>
    <t>micro- and small business loans</t>
  </si>
  <si>
    <t>Neighborhood Housing Services-Birmingham (NHS-B'ham)</t>
  </si>
  <si>
    <t>601 19th St. N</t>
  </si>
  <si>
    <t>Birmingham</t>
  </si>
  <si>
    <t>205-328-4292</t>
  </si>
  <si>
    <t>205-949-4350</t>
  </si>
  <si>
    <t>Kelleigh</t>
  </si>
  <si>
    <t>Gamble</t>
  </si>
  <si>
    <t>kelleigh@nhsbham.org</t>
  </si>
  <si>
    <t>www.nhsbham.org</t>
  </si>
  <si>
    <t>Blount, Cullman, Jefferson, St. Clair, Shelby, Walker</t>
  </si>
  <si>
    <t>North Central West Virginia Community Action Agency (NCWVCAA)</t>
  </si>
  <si>
    <t>15968 Barbour County Highway</t>
  </si>
  <si>
    <t>Phillipi</t>
  </si>
  <si>
    <t>304-457-3420 ext. 1303</t>
  </si>
  <si>
    <t>304-516-3095</t>
  </si>
  <si>
    <t>304-457-1367</t>
  </si>
  <si>
    <t>Tina</t>
  </si>
  <si>
    <t>Boyer</t>
  </si>
  <si>
    <t>tboyer@ncwvcaa.org</t>
  </si>
  <si>
    <t>www.ncwvcaa.org</t>
  </si>
  <si>
    <t>Barbour, Greenbrier, Marion, Pocahontas, Preston, Randolph, Taylor, Tucker. Also, Harrison, Monongalia, Webster</t>
  </si>
  <si>
    <t>Housing, Weatherization, Case Management, Emergency Assistance, Head Start, VITA,</t>
  </si>
  <si>
    <t>Tina Boyer</t>
  </si>
  <si>
    <t>304-457-3420</t>
  </si>
  <si>
    <t>Erin</t>
  </si>
  <si>
    <t>Metz</t>
  </si>
  <si>
    <t>Housing Program Assistant</t>
  </si>
  <si>
    <t>emetz@ncwvcaa.org</t>
  </si>
  <si>
    <t>304-457-3420 ext. 1308</t>
  </si>
  <si>
    <t>Geary</t>
  </si>
  <si>
    <t>vgeary@ncwvcaa.org</t>
  </si>
  <si>
    <t>Tina Boyer or Vicki Geary</t>
  </si>
  <si>
    <t>Partnership Housing</t>
  </si>
  <si>
    <t xml:space="preserve">PO Box 997 </t>
  </si>
  <si>
    <t>66 Old Hwy 11</t>
  </si>
  <si>
    <t>Booneville</t>
  </si>
  <si>
    <t>606-593-7296</t>
  </si>
  <si>
    <t>606-401-5093</t>
  </si>
  <si>
    <t>606-593-7781</t>
  </si>
  <si>
    <t>Cassie</t>
  </si>
  <si>
    <t>Hudson</t>
  </si>
  <si>
    <t>cassie.hudson@ymail.com</t>
  </si>
  <si>
    <t>Owsley</t>
  </si>
  <si>
    <t>Rachael</t>
  </si>
  <si>
    <t>Marshall</t>
  </si>
  <si>
    <t>Housing Coord. &amp; Cousenlor</t>
  </si>
  <si>
    <t>rachael-denese07@hotmail.com</t>
  </si>
  <si>
    <t>Cassie 606-593-7296 ext. 2  Rachael 606-593-7296 ext. 3</t>
  </si>
  <si>
    <t>Amber Henrion</t>
  </si>
  <si>
    <t>ahenrion0002@kctcs.edu</t>
  </si>
  <si>
    <t>People, Inc.</t>
  </si>
  <si>
    <t>1173 W Main St</t>
  </si>
  <si>
    <t xml:space="preserve"> 1173 W Main St</t>
  </si>
  <si>
    <t>Abingdon</t>
  </si>
  <si>
    <t>276-623-9000</t>
  </si>
  <si>
    <t>276-628-2931</t>
  </si>
  <si>
    <t>Robert</t>
  </si>
  <si>
    <t>Goldsmith</t>
  </si>
  <si>
    <t>rgoldsmith@peopleinc.net</t>
  </si>
  <si>
    <t>www.peopleinc.net</t>
  </si>
  <si>
    <t>Buchanan, Clarke, Dickenson, Frederick, Page, Russell, Shenandoah, Warren, Washington, and City of Bristol, VA</t>
  </si>
  <si>
    <t>Early Head Start, Head Start, Resource Mothers, Affordable Child Care, Business Development and Loan Services, Technical Assistance and Training, Consumer Loans, Volunteer Income Tax Assistance (VITA), Earned Income Tax Credit Outreach Program, Individual Development Accounts (IDAs), New Market Tax Credits, Ninth District Development Financing, Homeownership and Housing Counseling, Housing Choice Voucher (Section 8), Affordable Rental Housing, Weatherization, Homeless Solutions, Multi-Family Development, Permanent Supportive Housing, Comprehensive Health Investment Project (CHIP), Court Appointed Special Advocate (CASA), Domestic Violence Shelter and Outreach, Virginia Community Action Re-Entry Solution (VA CARES), Dental Clinic, Project Discovery, Improving Scholars, Workforce Investment Act- Adult, Youth and Dislocated Worker Programs.</t>
  </si>
  <si>
    <t>Angie Groseclose</t>
  </si>
  <si>
    <t>agroseclose@peopleinc.net</t>
  </si>
  <si>
    <t xml:space="preserve"> Jamie</t>
  </si>
  <si>
    <t xml:space="preserve"> Gross</t>
  </si>
  <si>
    <t xml:space="preserve"> Senior Housing Counselor</t>
  </si>
  <si>
    <t xml:space="preserve"> jgross@peopleinc.net</t>
  </si>
  <si>
    <t>(276) 619-2201</t>
  </si>
  <si>
    <t>Melinda Fairhurst, Director of Housing Services</t>
  </si>
  <si>
    <t>mfairhurst@peopleinc.net</t>
  </si>
  <si>
    <t>Angie Groseclose/ agroseclose@peopleinc.net      Bryan Phipps/bphipps@peopleinc.net</t>
  </si>
  <si>
    <t>Jamie Gross</t>
  </si>
  <si>
    <t>People's Self-Help Housing, Inc. (PSHH)</t>
  </si>
  <si>
    <t>307 KY 59</t>
  </si>
  <si>
    <t>Vanceburg</t>
  </si>
  <si>
    <t>606-796-6333</t>
  </si>
  <si>
    <t>606-796-2606</t>
  </si>
  <si>
    <t>Kreher</t>
  </si>
  <si>
    <t>davepshh@windstream.net</t>
  </si>
  <si>
    <t>www.pshhinc.org</t>
  </si>
  <si>
    <t>Lewis</t>
  </si>
  <si>
    <t>VITA</t>
  </si>
  <si>
    <t>Dave Kreher</t>
  </si>
  <si>
    <t>Director of Finance</t>
  </si>
  <si>
    <t>brendapshh@windstream.net</t>
  </si>
  <si>
    <t>Randolph County Housing Authority (RCHA)</t>
  </si>
  <si>
    <t>2280 Randolph Ave</t>
  </si>
  <si>
    <t>304-636-6495</t>
  </si>
  <si>
    <t>304-642-6511</t>
  </si>
  <si>
    <t>304-636-6596</t>
  </si>
  <si>
    <t>Karen</t>
  </si>
  <si>
    <t>Jacobson</t>
  </si>
  <si>
    <t>kjacobson@rchawv.org</t>
  </si>
  <si>
    <t>www.rchawv.org and www.highlandmeadowswv.com</t>
  </si>
  <si>
    <t>Barbour, Lewis, Pendleton, Randolph, Tucker, Upshur</t>
  </si>
  <si>
    <t>Service Enriched Senior Housing, Rapid Rehousing Program for Homeless, Section 8, Family Self-Sufficiency, Section 8 to Homeownership, Downtown Redevelopment, Rural Development 515, LIHTC, Property Management</t>
  </si>
  <si>
    <t>Karen Jacobsen</t>
  </si>
  <si>
    <t>304-636-6495 ext. 16</t>
  </si>
  <si>
    <t>Mindi</t>
  </si>
  <si>
    <t>Broschart</t>
  </si>
  <si>
    <t>CFO</t>
  </si>
  <si>
    <t>mbroschart@rchawv.org</t>
  </si>
  <si>
    <t>304-642-4980</t>
  </si>
  <si>
    <t>Karen Jacobson</t>
  </si>
  <si>
    <t>Religious Coalition for Community Renewal</t>
  </si>
  <si>
    <t>1516 Washington St E</t>
  </si>
  <si>
    <t>Charleston</t>
  </si>
  <si>
    <t>304-346-6398</t>
  </si>
  <si>
    <t>844-606-7983</t>
  </si>
  <si>
    <t>Debra</t>
  </si>
  <si>
    <t>Payne</t>
  </si>
  <si>
    <t>payned@rccr.org</t>
  </si>
  <si>
    <t>www.rccr.org</t>
  </si>
  <si>
    <t xml:space="preserve">Boone, Fayette, Kanawha, Putnam </t>
  </si>
  <si>
    <t>Myers</t>
  </si>
  <si>
    <t>amyers@rccr.org</t>
  </si>
  <si>
    <t>Debra Payne</t>
  </si>
  <si>
    <t>Southeast Rural Community Assistance Project, Inc. (SERCAP)</t>
  </si>
  <si>
    <t>347 Campbell Ave., SW</t>
  </si>
  <si>
    <t xml:space="preserve">Roanoke </t>
  </si>
  <si>
    <t xml:space="preserve">540-345-1184 </t>
  </si>
  <si>
    <t>540-342-2932</t>
  </si>
  <si>
    <t>Hope</t>
  </si>
  <si>
    <t>Cupit</t>
  </si>
  <si>
    <t>hcupit@sercap.org</t>
  </si>
  <si>
    <t>www.sercap.org</t>
  </si>
  <si>
    <t>Rural Areas of VA</t>
  </si>
  <si>
    <t>Owner-occupied Housing Rehabilitation, Aging in Place Services, Indoor Plumbing &amp; Rehabilitation (IPR), Individual Household Well Loans, Individual Household Septic Loans, Home Improvement Loans, Essential &amp; Critical Needs Grants for Water/Wastewater Repairs/Replacements for Low-income homeowners, and Housing Counseling services.</t>
  </si>
  <si>
    <t>Cherry Wilson, Housing Manager</t>
  </si>
  <si>
    <t>cwilson@sercap.org</t>
  </si>
  <si>
    <t>540-345-1184 ext. 127</t>
  </si>
  <si>
    <t>Kenny</t>
  </si>
  <si>
    <t>Rodgers</t>
  </si>
  <si>
    <t>Rural Housing Specialist I</t>
  </si>
  <si>
    <t>krodgers@sercap.org</t>
  </si>
  <si>
    <t>C. Wilson - Ext. 127                  K. Rodgers - Ext. 115            M. Haas Ext. 137</t>
  </si>
  <si>
    <t>Michael Haas     Cherry Wilson</t>
  </si>
  <si>
    <t xml:space="preserve">mhaas@sercap.org    cwilson@sercap.org </t>
  </si>
  <si>
    <t>Lauren Mason: lmason@sercap.org</t>
  </si>
  <si>
    <t>Southern Appalachian Labor School (SALS)</t>
  </si>
  <si>
    <t>PO Box 127</t>
  </si>
  <si>
    <t xml:space="preserve">Kincaid </t>
  </si>
  <si>
    <t>304-250-7627</t>
  </si>
  <si>
    <t xml:space="preserve">304.465.9732 </t>
  </si>
  <si>
    <t>John</t>
  </si>
  <si>
    <t>David</t>
  </si>
  <si>
    <t>Director</t>
  </si>
  <si>
    <t>jdavid@citynet.net</t>
  </si>
  <si>
    <t>http://www.sals.info/</t>
  </si>
  <si>
    <t>Fayette, Kanawah, Nicholas, Raleigh, Clay</t>
  </si>
  <si>
    <t>John David</t>
  </si>
  <si>
    <t>Vickie</t>
  </si>
  <si>
    <t>Housing Manager</t>
  </si>
  <si>
    <t>vlsmith@citynet.net</t>
  </si>
  <si>
    <t>304-640-3792</t>
  </si>
  <si>
    <t>Lisa Manley</t>
  </si>
  <si>
    <t>lisacmanley@hotmail.com</t>
  </si>
  <si>
    <t>Washington Co. VA Habitat for Humanity</t>
  </si>
  <si>
    <t>370 East Main Street, Suite C</t>
  </si>
  <si>
    <t>(276)258-5470</t>
  </si>
  <si>
    <t>Krystal</t>
  </si>
  <si>
    <t>Kayton</t>
  </si>
  <si>
    <t>kkayton@helphabitat.org</t>
  </si>
  <si>
    <t>www.helphabitat.org</t>
  </si>
  <si>
    <t>Washington Co.</t>
  </si>
  <si>
    <t>Rush</t>
  </si>
  <si>
    <t>michaelrush1962@gmail.com</t>
  </si>
  <si>
    <t>276-492-3044</t>
  </si>
  <si>
    <t>Woodlands Development Group (WDG)</t>
  </si>
  <si>
    <t>Clark</t>
  </si>
  <si>
    <t>dclark@wdgwv.org</t>
  </si>
  <si>
    <t>www.wdgwv.org</t>
  </si>
  <si>
    <t>Barbour, Randolph, Tucker</t>
  </si>
  <si>
    <t>Robin</t>
  </si>
  <si>
    <t>Vannoy</t>
  </si>
  <si>
    <t>Program Administrator</t>
  </si>
  <si>
    <t>rvannoy@wdgwv.org</t>
  </si>
  <si>
    <t xml:space="preserve">Dave Ext-11                Robin Ext-33 </t>
  </si>
  <si>
    <t>Dustin Smith Ext-32</t>
  </si>
  <si>
    <t>dsmith@wdgwv.org</t>
  </si>
  <si>
    <t>Emily Wilson-Hauger: ewilson-hauger@wdgwv.org</t>
  </si>
  <si>
    <t>Dave Clark</t>
  </si>
  <si>
    <t>Member</t>
  </si>
  <si>
    <t>Community Action Partnership of North Alabama (The Partnership)</t>
  </si>
  <si>
    <t xml:space="preserve">Community Ventures </t>
  </si>
  <si>
    <r>
      <t xml:space="preserve">Please check your organization's row and update/add information as needed. 
</t>
    </r>
    <r>
      <rPr>
        <b/>
        <u/>
        <sz val="18"/>
        <color theme="1"/>
        <rFont val="Century Gothic"/>
        <family val="2"/>
      </rPr>
      <t>Columns shaded in yellow are published in the Membership Directory</t>
    </r>
    <r>
      <rPr>
        <b/>
        <sz val="18"/>
        <color theme="1"/>
        <rFont val="Century Gothic"/>
        <family val="2"/>
      </rPr>
      <t xml:space="preserve"> but please make sure to review all columns A - AP</t>
    </r>
    <r>
      <rPr>
        <b/>
        <sz val="14"/>
        <rFont val="Century Gothic"/>
        <family val="2"/>
      </rPr>
      <t xml:space="preserve">
</t>
    </r>
    <r>
      <rPr>
        <b/>
        <sz val="18"/>
        <color rgb="FFFF0000"/>
        <rFont val="Century Gothic"/>
        <family val="2"/>
      </rPr>
      <t>CHECK</t>
    </r>
    <r>
      <rPr>
        <b/>
        <sz val="18"/>
        <color theme="1"/>
        <rFont val="Century Gothic"/>
        <family val="2"/>
      </rPr>
      <t xml:space="preserve"> all organization types that apply </t>
    </r>
    <r>
      <rPr>
        <b/>
        <sz val="14"/>
        <color theme="1"/>
        <rFont val="Century Gothic"/>
        <family val="2"/>
      </rPr>
      <t>(</t>
    </r>
    <r>
      <rPr>
        <b/>
        <sz val="14"/>
        <color rgb="FFFF0000"/>
        <rFont val="Century Gothic"/>
        <family val="2"/>
      </rPr>
      <t>Columns AE-AL</t>
    </r>
    <r>
      <rPr>
        <b/>
        <sz val="14"/>
        <rFont val="Century Gothic"/>
        <family val="2"/>
      </rPr>
      <t xml:space="preserve"> )</t>
    </r>
    <r>
      <rPr>
        <b/>
        <sz val="14"/>
        <color theme="1"/>
        <rFont val="Century Gothic"/>
        <family val="2"/>
      </rPr>
      <t xml:space="preserve">
</t>
    </r>
    <r>
      <rPr>
        <b/>
        <sz val="22"/>
        <color rgb="FFFF0000"/>
        <rFont val="Century Gothic"/>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</si>
</sst>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48" x14ac:knownFonts="1">
    <font>
      <sz val="11"/>
      <color theme="1"/>
      <name val="Calibri"/>
      <family val="2"/>
      <scheme val="minor"/>
    </font>
    <font>
      <b/>
      <sz val="16"/>
      <color rgb="FFFF0000"/>
      <name val="Century Gothic"/>
      <family val="2"/>
    </font>
    <font>
      <b/>
      <sz val="16"/>
      <name val="Century Gothic"/>
      <family val="2"/>
    </font>
    <font>
      <b/>
      <sz val="14"/>
      <name val="Century Gothic"/>
      <family val="2"/>
    </font>
    <font>
      <b/>
      <sz val="16"/>
      <color indexed="55"/>
      <name val="Century Gothic"/>
      <family val="2"/>
    </font>
    <font>
      <b/>
      <sz val="18"/>
      <color rgb="FFFF0000"/>
      <name val="Century Gothic"/>
      <family val="2"/>
    </font>
    <font>
      <b/>
      <u/>
      <sz val="18"/>
      <color theme="1"/>
      <name val="Century Gothic"/>
      <family val="2"/>
    </font>
    <font>
      <b/>
      <sz val="18"/>
      <color theme="1"/>
      <name val="Century Gothic"/>
      <family val="2"/>
    </font>
    <font>
      <b/>
      <sz val="14"/>
      <color theme="1"/>
      <name val="Century Gothic"/>
      <family val="2"/>
    </font>
    <font>
      <b/>
      <sz val="14"/>
      <color rgb="FFFF0000"/>
      <name val="Century Gothic"/>
      <family val="2"/>
    </font>
    <font>
      <b/>
      <sz val="22"/>
      <color rgb="FFFF0000"/>
      <name val="Century Gothic"/>
      <family val="2"/>
    </font>
    <font>
      <sz val="14"/>
      <name val="Century Gothic"/>
      <family val="2"/>
    </font>
    <font>
      <sz val="14"/>
      <name val="Calibri"/>
      <family val="2"/>
      <scheme val="minor"/>
    </font>
    <font>
      <b/>
      <sz val="12"/>
      <color rgb="FFFF0000"/>
      <name val="Century Gothic"/>
      <family val="2"/>
    </font>
    <font>
      <b/>
      <sz val="18"/>
      <name val="Century Gothic"/>
      <family val="2"/>
    </font>
    <font>
      <u/>
      <sz val="10"/>
      <color indexed="12"/>
      <name val="Arial"/>
      <family val="2"/>
    </font>
    <font>
      <u/>
      <sz val="16"/>
      <color rgb="FF0000FF"/>
      <name val="Arial"/>
      <family val="2"/>
    </font>
    <font>
      <u/>
      <sz val="14"/>
      <color rgb="FF0000FF"/>
      <name val="Calibri"/>
      <family val="2"/>
      <scheme val="minor"/>
    </font>
    <font>
      <sz val="12"/>
      <name val="Century Gothic"/>
      <family val="2"/>
    </font>
    <font>
      <u/>
      <sz val="10"/>
      <name val="Arial"/>
      <family val="2"/>
    </font>
    <font>
      <u/>
      <sz val="14"/>
      <name val="Arial"/>
      <family val="2"/>
    </font>
    <font>
      <u/>
      <sz val="14"/>
      <color rgb="FF0000FF"/>
      <name val="Arial"/>
      <family val="2"/>
    </font>
    <font>
      <u/>
      <sz val="14"/>
      <color rgb="FF0000FF"/>
      <name val="Century Gothic"/>
      <family val="2"/>
    </font>
    <font>
      <u/>
      <sz val="14"/>
      <name val="Calibri"/>
      <family val="2"/>
      <scheme val="minor"/>
    </font>
    <font>
      <sz val="14"/>
      <color theme="1"/>
      <name val="Century Gothic"/>
      <family val="2"/>
    </font>
    <font>
      <sz val="14"/>
      <color rgb="FF0000FF"/>
      <name val="Tahoma"/>
      <family val="2"/>
    </font>
    <font>
      <u/>
      <sz val="12"/>
      <name val="Century Gothic"/>
      <family val="2"/>
    </font>
    <font>
      <sz val="12"/>
      <name val="Tahoma"/>
      <family val="2"/>
    </font>
    <font>
      <u/>
      <sz val="14"/>
      <color rgb="FF0000FF"/>
      <name val="Calibri"/>
      <family val="2"/>
    </font>
    <font>
      <u/>
      <sz val="14"/>
      <name val="Century Gothic"/>
      <family val="2"/>
    </font>
    <font>
      <sz val="10"/>
      <name val="Arial"/>
      <family val="2"/>
    </font>
    <font>
      <u/>
      <sz val="12"/>
      <color rgb="FF0000FF"/>
      <name val="Century Gothic"/>
      <family val="2"/>
    </font>
    <font>
      <sz val="12"/>
      <name val="Arial"/>
      <family val="2"/>
    </font>
    <font>
      <sz val="14"/>
      <color rgb="FF0000FF"/>
      <name val="Arial"/>
      <family val="2"/>
    </font>
    <font>
      <u/>
      <sz val="13"/>
      <name val="Arial"/>
      <family val="2"/>
    </font>
    <font>
      <sz val="14"/>
      <name val="Arial"/>
      <family val="2"/>
    </font>
    <font>
      <sz val="11"/>
      <color theme="1"/>
      <name val="Century Gothic"/>
      <family val="2"/>
    </font>
    <font>
      <u/>
      <sz val="14"/>
      <name val="Calibri"/>
      <family val="2"/>
    </font>
    <font>
      <sz val="11"/>
      <name val="Century Gothic"/>
      <family val="2"/>
    </font>
    <font>
      <sz val="16"/>
      <color rgb="FF0000FF"/>
      <name val="Century Gothic"/>
      <family val="2"/>
    </font>
    <font>
      <sz val="14"/>
      <name val="Calibri"/>
      <family val="2"/>
    </font>
    <font>
      <sz val="16"/>
      <name val="Century Gothic"/>
      <family val="2"/>
    </font>
    <font>
      <sz val="14"/>
      <color rgb="FF0000FF"/>
      <name val="Century Gothic"/>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5" fillId="0" borderId="0" applyNumberFormat="0" applyFill="0" applyBorder="0" applyAlignment="0" applyProtection="0">
      <alignment vertical="top"/>
      <protection locked="0"/>
    </xf>
    <xf numFmtId="0" fontId="30" fillId="0" borderId="0"/>
    <xf numFmtId="0" fontId="36" fillId="0" borderId="0"/>
  </cellStyleXfs>
  <cellXfs count="168">
    <xf numFmtId="0" fontId="0" fillId="0" borderId="0" xfId="0"/>
    <xf numFmtId="14" fontId="1" fillId="0" borderId="1" xfId="0" applyNumberFormat="1" applyFont="1" applyFill="1" applyBorder="1" applyAlignment="1">
      <alignment horizontal="center" wrapText="1"/>
    </xf>
    <xf numFmtId="0" fontId="2" fillId="2" borderId="2" xfId="0" applyFont="1" applyFill="1" applyBorder="1" applyAlignment="1">
      <alignment wrapText="1"/>
    </xf>
    <xf numFmtId="0" fontId="2" fillId="2" borderId="2" xfId="0" applyFont="1" applyFill="1" applyBorder="1" applyAlignment="1">
      <alignment horizontal="left" wrapText="1"/>
    </xf>
    <xf numFmtId="0" fontId="2" fillId="0" borderId="3" xfId="0" applyFont="1" applyFill="1" applyBorder="1" applyAlignment="1">
      <alignment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0" borderId="3" xfId="0" applyFont="1" applyFill="1" applyBorder="1" applyAlignment="1">
      <alignment horizontal="left" wrapText="1"/>
    </xf>
    <xf numFmtId="0" fontId="3" fillId="2" borderId="4" xfId="0" applyFont="1" applyFill="1" applyBorder="1" applyAlignment="1">
      <alignment horizontal="left" wrapText="1"/>
    </xf>
    <xf numFmtId="0" fontId="3" fillId="2" borderId="6" xfId="0" applyFont="1" applyFill="1" applyBorder="1" applyAlignment="1">
      <alignment horizontal="left" wrapText="1"/>
    </xf>
    <xf numFmtId="0" fontId="2" fillId="2" borderId="7" xfId="0" applyFont="1" applyFill="1" applyBorder="1" applyAlignment="1">
      <alignment horizontal="left" wrapText="1"/>
    </xf>
    <xf numFmtId="0" fontId="2" fillId="3" borderId="4" xfId="0" applyFont="1" applyFill="1" applyBorder="1" applyAlignment="1">
      <alignment horizontal="left" wrapText="1"/>
    </xf>
    <xf numFmtId="0" fontId="2" fillId="3" borderId="6" xfId="0" applyFont="1" applyFill="1" applyBorder="1" applyAlignment="1">
      <alignment horizontal="left" wrapText="1"/>
    </xf>
    <xf numFmtId="0" fontId="2" fillId="3" borderId="5" xfId="0" applyFont="1" applyFill="1" applyBorder="1" applyAlignment="1">
      <alignment horizontal="left" wrapText="1"/>
    </xf>
    <xf numFmtId="0" fontId="2" fillId="0" borderId="8"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xf>
    <xf numFmtId="0" fontId="2" fillId="0" borderId="0" xfId="0" applyFont="1" applyFill="1" applyBorder="1" applyAlignment="1"/>
    <xf numFmtId="14" fontId="3" fillId="0" borderId="9" xfId="0" applyNumberFormat="1" applyFont="1" applyFill="1" applyBorder="1" applyAlignment="1"/>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3" fillId="4" borderId="0" xfId="0" applyFont="1" applyFill="1" applyBorder="1" applyAlignment="1">
      <alignment horizontal="left" wrapText="1"/>
    </xf>
    <xf numFmtId="0" fontId="12" fillId="4" borderId="0" xfId="0" applyFont="1" applyFill="1" applyBorder="1" applyAlignment="1">
      <alignment horizontal="left" wrapText="1"/>
    </xf>
    <xf numFmtId="0" fontId="8" fillId="4" borderId="0" xfId="0" applyFont="1" applyFill="1" applyBorder="1" applyAlignment="1">
      <alignment horizontal="left" wrapText="1"/>
    </xf>
    <xf numFmtId="0" fontId="3" fillId="4" borderId="0" xfId="0" applyFont="1" applyFill="1" applyBorder="1" applyAlignment="1">
      <alignment wrapText="1"/>
    </xf>
    <xf numFmtId="0" fontId="13" fillId="0" borderId="12" xfId="0" applyFont="1" applyFill="1" applyBorder="1" applyAlignment="1">
      <alignment horizontal="center" vertical="center" wrapText="1"/>
    </xf>
    <xf numFmtId="0" fontId="14" fillId="0" borderId="13" xfId="0" applyFont="1" applyFill="1" applyBorder="1" applyAlignment="1">
      <alignment horizontal="center" wrapText="1"/>
    </xf>
    <xf numFmtId="0" fontId="14" fillId="0" borderId="13" xfId="0" applyFont="1" applyFill="1" applyBorder="1" applyAlignment="1">
      <alignment horizontal="center"/>
    </xf>
    <xf numFmtId="0" fontId="3" fillId="0" borderId="0" xfId="0" applyFont="1" applyFill="1" applyBorder="1" applyAlignment="1"/>
    <xf numFmtId="0" fontId="11" fillId="0" borderId="14" xfId="0" applyFont="1" applyFill="1" applyBorder="1" applyAlignment="1">
      <alignment horizontal="center" wrapText="1"/>
    </xf>
    <xf numFmtId="0" fontId="3" fillId="0" borderId="1" xfId="0" applyFont="1" applyFill="1" applyBorder="1" applyAlignment="1">
      <alignment wrapText="1"/>
    </xf>
    <xf numFmtId="0" fontId="11" fillId="0" borderId="1" xfId="0" applyFont="1" applyFill="1" applyBorder="1" applyAlignment="1">
      <alignment wrapText="1"/>
    </xf>
    <xf numFmtId="164" fontId="11" fillId="0" borderId="1" xfId="0" applyNumberFormat="1" applyFont="1" applyFill="1" applyBorder="1" applyAlignment="1">
      <alignment wrapText="1"/>
    </xf>
    <xf numFmtId="0" fontId="11" fillId="0" borderId="1" xfId="0" applyFont="1" applyFill="1" applyBorder="1"/>
    <xf numFmtId="0" fontId="16" fillId="0" borderId="1" xfId="1" applyFont="1" applyFill="1" applyBorder="1" applyAlignment="1" applyProtection="1">
      <alignment wrapText="1"/>
    </xf>
    <xf numFmtId="0" fontId="17" fillId="0" borderId="1" xfId="1" applyFont="1" applyFill="1" applyBorder="1" applyAlignment="1" applyProtection="1">
      <alignment wrapText="1"/>
    </xf>
    <xf numFmtId="0" fontId="18" fillId="0" borderId="1" xfId="1" applyFont="1" applyFill="1" applyBorder="1" applyAlignment="1" applyProtection="1">
      <alignment wrapText="1"/>
    </xf>
    <xf numFmtId="0" fontId="11" fillId="0" borderId="1" xfId="0" applyFont="1" applyFill="1" applyBorder="1" applyAlignment="1">
      <alignment horizontal="left" wrapText="1"/>
    </xf>
    <xf numFmtId="0" fontId="19" fillId="0" borderId="1" xfId="1" applyFont="1" applyFill="1" applyBorder="1" applyAlignment="1" applyProtection="1">
      <alignment wrapText="1"/>
    </xf>
    <xf numFmtId="0" fontId="20" fillId="0" borderId="1" xfId="1" applyFont="1" applyFill="1" applyBorder="1" applyAlignment="1" applyProtection="1">
      <alignment wrapText="1"/>
    </xf>
    <xf numFmtId="0" fontId="11" fillId="0" borderId="1" xfId="0" applyFont="1" applyFill="1" applyBorder="1" applyAlignment="1">
      <alignment horizontal="center"/>
    </xf>
    <xf numFmtId="0" fontId="11" fillId="0" borderId="9"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0" fontId="3" fillId="0" borderId="1" xfId="0" applyFont="1" applyFill="1" applyBorder="1" applyAlignment="1">
      <alignment horizontal="left" wrapText="1"/>
    </xf>
    <xf numFmtId="0" fontId="11" fillId="0" borderId="1" xfId="0" applyFont="1" applyFill="1" applyBorder="1" applyAlignment="1">
      <alignment horizontal="left"/>
    </xf>
    <xf numFmtId="0" fontId="11" fillId="0" borderId="1" xfId="0" applyFont="1" applyFill="1" applyBorder="1" applyAlignment="1">
      <alignment horizontal="right" wrapText="1"/>
    </xf>
    <xf numFmtId="0" fontId="11" fillId="0" borderId="1" xfId="0" applyFont="1" applyFill="1" applyBorder="1" applyAlignment="1">
      <alignment horizontal="right"/>
    </xf>
    <xf numFmtId="0" fontId="21" fillId="0" borderId="1" xfId="1" applyFont="1" applyFill="1" applyBorder="1" applyAlignment="1" applyProtection="1">
      <alignment wrapText="1"/>
    </xf>
    <xf numFmtId="0" fontId="20" fillId="0" borderId="1" xfId="1" applyFont="1" applyFill="1" applyBorder="1" applyAlignment="1" applyProtection="1"/>
    <xf numFmtId="2" fontId="11" fillId="0" borderId="1" xfId="0" applyNumberFormat="1" applyFont="1" applyFill="1" applyBorder="1" applyAlignment="1">
      <alignment horizontal="center"/>
    </xf>
    <xf numFmtId="0" fontId="22" fillId="0" borderId="1" xfId="1" applyFont="1" applyFill="1" applyBorder="1" applyAlignment="1" applyProtection="1">
      <alignment wrapText="1"/>
    </xf>
    <xf numFmtId="0" fontId="18" fillId="0" borderId="1" xfId="1" applyFont="1" applyFill="1" applyBorder="1" applyAlignment="1" applyProtection="1">
      <alignment horizontal="left" wrapText="1"/>
    </xf>
    <xf numFmtId="0" fontId="11" fillId="0" borderId="1" xfId="0" applyFont="1" applyFill="1" applyBorder="1" applyAlignment="1">
      <alignment horizontal="center" wrapText="1"/>
    </xf>
    <xf numFmtId="0" fontId="11" fillId="0" borderId="9" xfId="0" applyFont="1" applyFill="1" applyBorder="1" applyAlignment="1">
      <alignment horizontal="center" wrapText="1"/>
    </xf>
    <xf numFmtId="0" fontId="15" fillId="0" borderId="1" xfId="1" applyFill="1" applyBorder="1" applyAlignment="1" applyProtection="1">
      <alignment wrapText="1"/>
    </xf>
    <xf numFmtId="0" fontId="23" fillId="0" borderId="1" xfId="1" applyFont="1" applyFill="1" applyBorder="1" applyAlignment="1" applyProtection="1">
      <alignment wrapText="1"/>
    </xf>
    <xf numFmtId="0" fontId="11" fillId="0" borderId="0" xfId="0" applyFont="1" applyFill="1" applyBorder="1" applyAlignment="1">
      <alignment horizontal="left"/>
    </xf>
    <xf numFmtId="0" fontId="11" fillId="2" borderId="14" xfId="0" applyFont="1" applyFill="1" applyBorder="1" applyAlignment="1">
      <alignment horizontal="center" wrapText="1"/>
    </xf>
    <xf numFmtId="0" fontId="11" fillId="0" borderId="1" xfId="1" applyFont="1" applyFill="1" applyBorder="1" applyAlignment="1" applyProtection="1">
      <alignment wrapText="1"/>
    </xf>
    <xf numFmtId="0" fontId="11" fillId="0" borderId="1" xfId="0" applyFont="1" applyFill="1" applyBorder="1" applyAlignment="1">
      <alignment vertical="center" wrapText="1"/>
    </xf>
    <xf numFmtId="0" fontId="24" fillId="0" borderId="1" xfId="0" applyFont="1" applyFill="1" applyBorder="1"/>
    <xf numFmtId="0" fontId="24" fillId="0" borderId="1" xfId="0" applyFont="1" applyFill="1" applyBorder="1" applyAlignment="1">
      <alignment wrapText="1"/>
    </xf>
    <xf numFmtId="0" fontId="18" fillId="0" borderId="1" xfId="0" applyFont="1" applyFill="1" applyBorder="1" applyAlignment="1">
      <alignment horizontal="left" wrapText="1"/>
    </xf>
    <xf numFmtId="0" fontId="18" fillId="0" borderId="1" xfId="0" applyFont="1" applyFill="1" applyBorder="1" applyAlignment="1">
      <alignment wrapText="1"/>
    </xf>
    <xf numFmtId="0" fontId="25" fillId="0" borderId="0" xfId="0" applyFont="1" applyFill="1" applyAlignment="1">
      <alignment vertical="center" wrapText="1"/>
    </xf>
    <xf numFmtId="0" fontId="22" fillId="0" borderId="1" xfId="1" applyFont="1" applyFill="1" applyBorder="1" applyAlignment="1" applyProtection="1">
      <alignment horizontal="left" wrapText="1"/>
    </xf>
    <xf numFmtId="0" fontId="26" fillId="0" borderId="1" xfId="0" applyFont="1" applyFill="1" applyBorder="1"/>
    <xf numFmtId="0" fontId="20" fillId="0" borderId="1" xfId="1" applyFont="1" applyFill="1" applyBorder="1" applyAlignment="1" applyProtection="1">
      <alignment horizontal="left" wrapText="1"/>
    </xf>
    <xf numFmtId="0" fontId="20" fillId="0" borderId="1" xfId="1" applyFont="1" applyFill="1" applyBorder="1" applyAlignment="1" applyProtection="1">
      <alignment horizontal="left"/>
    </xf>
    <xf numFmtId="0" fontId="27" fillId="0" borderId="0" xfId="0" applyFont="1" applyFill="1" applyAlignment="1">
      <alignment vertical="center" wrapText="1"/>
    </xf>
    <xf numFmtId="0" fontId="28" fillId="0" borderId="1" xfId="1" applyFont="1" applyFill="1" applyBorder="1" applyAlignment="1" applyProtection="1">
      <alignment wrapText="1"/>
    </xf>
    <xf numFmtId="0" fontId="29" fillId="0" borderId="1" xfId="1" applyFont="1" applyFill="1" applyBorder="1" applyAlignment="1" applyProtection="1">
      <alignment wrapText="1"/>
    </xf>
    <xf numFmtId="0" fontId="3" fillId="0" borderId="1" xfId="2" applyFont="1" applyFill="1" applyBorder="1" applyAlignment="1">
      <alignment wrapText="1"/>
    </xf>
    <xf numFmtId="0" fontId="11" fillId="0" borderId="1" xfId="2" applyFont="1" applyFill="1" applyBorder="1" applyAlignment="1">
      <alignment wrapText="1"/>
    </xf>
    <xf numFmtId="164" fontId="11" fillId="0" borderId="1" xfId="2" applyNumberFormat="1" applyFont="1" applyFill="1" applyBorder="1" applyAlignment="1">
      <alignment wrapText="1"/>
    </xf>
    <xf numFmtId="0" fontId="11" fillId="0" borderId="1" xfId="2" applyFont="1" applyFill="1" applyBorder="1"/>
    <xf numFmtId="0" fontId="31" fillId="0" borderId="1" xfId="1" applyFont="1" applyFill="1" applyBorder="1" applyAlignment="1" applyProtection="1">
      <alignment wrapText="1"/>
    </xf>
    <xf numFmtId="0" fontId="11" fillId="0" borderId="1" xfId="0" applyNumberFormat="1" applyFont="1" applyFill="1" applyBorder="1" applyAlignment="1">
      <alignment wrapText="1"/>
    </xf>
    <xf numFmtId="49" fontId="11" fillId="0" borderId="1" xfId="0" applyNumberFormat="1" applyFont="1" applyFill="1" applyBorder="1" applyAlignment="1">
      <alignment wrapText="1"/>
    </xf>
    <xf numFmtId="0" fontId="32" fillId="0" borderId="1" xfId="1" applyFont="1" applyFill="1" applyBorder="1" applyAlignment="1" applyProtection="1">
      <alignment wrapText="1"/>
    </xf>
    <xf numFmtId="0" fontId="32" fillId="0" borderId="1" xfId="1" applyFont="1" applyFill="1" applyBorder="1" applyAlignment="1" applyProtection="1">
      <alignment horizontal="left" wrapText="1"/>
    </xf>
    <xf numFmtId="0" fontId="21" fillId="0" borderId="1" xfId="1" applyFont="1" applyFill="1" applyBorder="1" applyAlignment="1" applyProtection="1">
      <alignment horizontal="left" wrapText="1"/>
    </xf>
    <xf numFmtId="0" fontId="11" fillId="0" borderId="15" xfId="0" applyFont="1" applyFill="1" applyBorder="1" applyAlignment="1">
      <alignment horizontal="center" wrapText="1"/>
    </xf>
    <xf numFmtId="0" fontId="3" fillId="0" borderId="16" xfId="0" applyFont="1" applyFill="1" applyBorder="1" applyAlignment="1">
      <alignment wrapText="1"/>
    </xf>
    <xf numFmtId="0" fontId="11" fillId="0" borderId="16" xfId="0" applyFont="1" applyFill="1" applyBorder="1" applyAlignment="1">
      <alignment wrapText="1"/>
    </xf>
    <xf numFmtId="164" fontId="11" fillId="0" borderId="16" xfId="0" applyNumberFormat="1" applyFont="1" applyFill="1" applyBorder="1" applyAlignment="1">
      <alignment wrapText="1"/>
    </xf>
    <xf numFmtId="0" fontId="11" fillId="0" borderId="16" xfId="0" applyFont="1" applyFill="1" applyBorder="1"/>
    <xf numFmtId="0" fontId="21" fillId="0" borderId="16" xfId="1" applyFont="1" applyFill="1" applyBorder="1" applyAlignment="1" applyProtection="1">
      <alignment wrapText="1"/>
    </xf>
    <xf numFmtId="0" fontId="22" fillId="0" borderId="16" xfId="1" applyFont="1" applyFill="1" applyBorder="1" applyAlignment="1" applyProtection="1">
      <alignment wrapText="1"/>
    </xf>
    <xf numFmtId="0" fontId="18" fillId="0" borderId="16" xfId="1" applyFont="1" applyFill="1" applyBorder="1" applyAlignment="1" applyProtection="1">
      <alignment wrapText="1"/>
    </xf>
    <xf numFmtId="0" fontId="18" fillId="0" borderId="16" xfId="1" applyFont="1" applyFill="1" applyBorder="1" applyAlignment="1" applyProtection="1">
      <alignment horizontal="left" wrapText="1"/>
    </xf>
    <xf numFmtId="0" fontId="19" fillId="0" borderId="16" xfId="1" applyFont="1" applyFill="1" applyBorder="1" applyAlignment="1" applyProtection="1">
      <alignment wrapText="1"/>
    </xf>
    <xf numFmtId="0" fontId="20" fillId="0" borderId="16" xfId="1" applyFont="1" applyFill="1" applyBorder="1" applyAlignment="1" applyProtection="1">
      <alignment wrapText="1"/>
    </xf>
    <xf numFmtId="0" fontId="29" fillId="0" borderId="16" xfId="1" applyFont="1" applyFill="1" applyBorder="1" applyAlignment="1" applyProtection="1">
      <alignment wrapText="1"/>
    </xf>
    <xf numFmtId="0" fontId="29" fillId="0" borderId="16" xfId="1" applyFont="1" applyFill="1" applyBorder="1" applyAlignment="1" applyProtection="1">
      <alignment horizontal="center" wrapText="1"/>
    </xf>
    <xf numFmtId="1" fontId="11" fillId="0" borderId="16" xfId="1" applyNumberFormat="1" applyFont="1" applyFill="1" applyBorder="1" applyAlignment="1" applyProtection="1">
      <alignment horizontal="center" wrapText="1"/>
    </xf>
    <xf numFmtId="0" fontId="11" fillId="0" borderId="17" xfId="0" applyFont="1" applyFill="1" applyBorder="1" applyAlignment="1">
      <alignment horizontal="center" wrapText="1"/>
    </xf>
    <xf numFmtId="0" fontId="11" fillId="0" borderId="16" xfId="0" applyFont="1" applyFill="1" applyBorder="1" applyAlignment="1">
      <alignment horizontal="center"/>
    </xf>
    <xf numFmtId="49" fontId="3" fillId="0" borderId="1" xfId="0" applyNumberFormat="1" applyFont="1" applyFill="1" applyBorder="1" applyAlignment="1">
      <alignment wrapText="1"/>
    </xf>
    <xf numFmtId="0" fontId="12" fillId="0" borderId="1" xfId="0" applyFont="1" applyFill="1" applyBorder="1" applyAlignment="1">
      <alignment wrapText="1"/>
    </xf>
    <xf numFmtId="0" fontId="32" fillId="0" borderId="1" xfId="0" applyFont="1" applyFill="1" applyBorder="1" applyAlignment="1">
      <alignment wrapText="1"/>
    </xf>
    <xf numFmtId="164" fontId="20" fillId="0" borderId="1" xfId="1" applyNumberFormat="1" applyFont="1" applyFill="1" applyBorder="1" applyAlignment="1" applyProtection="1">
      <alignment wrapText="1"/>
    </xf>
    <xf numFmtId="0" fontId="33" fillId="0" borderId="1" xfId="0" applyFont="1" applyFill="1" applyBorder="1" applyAlignment="1">
      <alignment wrapText="1"/>
    </xf>
    <xf numFmtId="0" fontId="18" fillId="0" borderId="0" xfId="1" applyFont="1" applyFill="1" applyBorder="1" applyAlignment="1" applyProtection="1">
      <alignment horizontal="left" wrapText="1"/>
    </xf>
    <xf numFmtId="0" fontId="18" fillId="0" borderId="0" xfId="1" applyFont="1" applyFill="1" applyBorder="1" applyAlignment="1" applyProtection="1">
      <alignment wrapText="1"/>
    </xf>
    <xf numFmtId="0" fontId="34" fillId="0" borderId="1" xfId="1" applyFont="1" applyFill="1" applyBorder="1" applyAlignment="1" applyProtection="1"/>
    <xf numFmtId="0" fontId="35" fillId="0" borderId="1" xfId="0" applyFont="1" applyFill="1" applyBorder="1"/>
    <xf numFmtId="0" fontId="35" fillId="0" borderId="1" xfId="0" applyFont="1" applyFill="1" applyBorder="1" applyAlignment="1">
      <alignment wrapText="1"/>
    </xf>
    <xf numFmtId="0" fontId="18" fillId="0" borderId="1" xfId="3" applyFont="1" applyFill="1" applyBorder="1" applyAlignment="1">
      <alignment wrapText="1"/>
    </xf>
    <xf numFmtId="0" fontId="18" fillId="0" borderId="1" xfId="3" applyFont="1" applyFill="1" applyBorder="1" applyAlignment="1">
      <alignment horizontal="left" wrapText="1"/>
    </xf>
    <xf numFmtId="0" fontId="11" fillId="0" borderId="1" xfId="1" applyFont="1" applyFill="1" applyBorder="1" applyAlignment="1" applyProtection="1"/>
    <xf numFmtId="0" fontId="11" fillId="0" borderId="1" xfId="0" applyFont="1" applyFill="1" applyBorder="1" applyAlignment="1"/>
    <xf numFmtId="14" fontId="11" fillId="0" borderId="1" xfId="0" applyNumberFormat="1" applyFont="1" applyFill="1" applyBorder="1" applyAlignment="1">
      <alignment horizontal="center" wrapText="1"/>
    </xf>
    <xf numFmtId="0" fontId="29" fillId="0" borderId="1" xfId="1" applyFont="1" applyFill="1" applyBorder="1" applyAlignment="1" applyProtection="1"/>
    <xf numFmtId="0" fontId="19" fillId="0" borderId="1" xfId="1" applyFont="1" applyFill="1" applyBorder="1" applyAlignment="1" applyProtection="1"/>
    <xf numFmtId="0" fontId="11" fillId="0" borderId="0" xfId="0" applyFont="1" applyFill="1"/>
    <xf numFmtId="0" fontId="18" fillId="0" borderId="1" xfId="0" applyFont="1" applyFill="1" applyBorder="1"/>
    <xf numFmtId="0" fontId="37" fillId="0" borderId="1" xfId="1" applyFont="1" applyFill="1" applyBorder="1" applyAlignment="1" applyProtection="1">
      <alignment wrapText="1"/>
    </xf>
    <xf numFmtId="0" fontId="22" fillId="0" borderId="0" xfId="1" applyFont="1" applyFill="1" applyBorder="1" applyAlignment="1" applyProtection="1">
      <alignment wrapText="1"/>
    </xf>
    <xf numFmtId="0" fontId="11" fillId="0" borderId="14" xfId="0" applyFont="1" applyFill="1" applyBorder="1" applyAlignment="1">
      <alignment horizontal="left" wrapText="1"/>
    </xf>
    <xf numFmtId="0" fontId="17" fillId="0" borderId="1" xfId="1" applyFont="1" applyFill="1" applyBorder="1" applyAlignment="1" applyProtection="1">
      <alignment horizontal="left" wrapText="1"/>
    </xf>
    <xf numFmtId="0" fontId="23" fillId="0" borderId="1" xfId="1" applyFont="1" applyFill="1" applyBorder="1" applyAlignment="1" applyProtection="1">
      <alignment horizontal="left" wrapText="1"/>
    </xf>
    <xf numFmtId="0" fontId="38" fillId="0" borderId="1" xfId="1" applyFont="1" applyFill="1" applyBorder="1" applyAlignment="1" applyProtection="1">
      <alignment wrapText="1"/>
    </xf>
    <xf numFmtId="0" fontId="19" fillId="0" borderId="1" xfId="1" applyFont="1" applyFill="1" applyBorder="1" applyAlignment="1" applyProtection="1">
      <alignment horizontal="center" wrapText="1"/>
    </xf>
    <xf numFmtId="0" fontId="30" fillId="0" borderId="1" xfId="1" applyFont="1" applyFill="1" applyBorder="1" applyAlignment="1" applyProtection="1">
      <alignment horizontal="center" wrapText="1"/>
    </xf>
    <xf numFmtId="0" fontId="11" fillId="0" borderId="0" xfId="0" applyFont="1" applyFill="1" applyBorder="1" applyAlignment="1">
      <alignment wrapText="1"/>
    </xf>
    <xf numFmtId="0" fontId="20" fillId="0" borderId="0" xfId="1" applyFont="1" applyFill="1" applyBorder="1" applyAlignment="1" applyProtection="1">
      <alignment wrapText="1"/>
    </xf>
    <xf numFmtId="164" fontId="11" fillId="0" borderId="0" xfId="0" applyNumberFormat="1" applyFont="1" applyFill="1" applyBorder="1" applyAlignment="1">
      <alignment wrapText="1"/>
    </xf>
    <xf numFmtId="0" fontId="3" fillId="0" borderId="18" xfId="0" applyFont="1" applyFill="1" applyBorder="1" applyAlignment="1">
      <alignment horizontal="center" wrapText="1"/>
    </xf>
    <xf numFmtId="0" fontId="39" fillId="0" borderId="1" xfId="0" applyFont="1" applyFill="1" applyBorder="1" applyAlignment="1">
      <alignment wrapText="1"/>
    </xf>
    <xf numFmtId="0" fontId="40" fillId="0" borderId="1" xfId="0" applyFont="1" applyFill="1" applyBorder="1" applyAlignment="1">
      <alignment wrapText="1"/>
    </xf>
    <xf numFmtId="0" fontId="41" fillId="0" borderId="1" xfId="0" applyFont="1" applyFill="1" applyBorder="1" applyAlignment="1">
      <alignment horizontal="center" wrapText="1"/>
    </xf>
    <xf numFmtId="0" fontId="41" fillId="0" borderId="9" xfId="0" applyFont="1" applyFill="1" applyBorder="1" applyAlignment="1">
      <alignment horizontal="center" wrapText="1"/>
    </xf>
    <xf numFmtId="0" fontId="3" fillId="0" borderId="19" xfId="0" applyFont="1" applyFill="1" applyBorder="1" applyAlignment="1">
      <alignment horizontal="center" wrapText="1"/>
    </xf>
    <xf numFmtId="0" fontId="3" fillId="0" borderId="2" xfId="0" applyFont="1" applyFill="1" applyBorder="1" applyAlignment="1">
      <alignment wrapText="1"/>
    </xf>
    <xf numFmtId="0" fontId="11" fillId="0" borderId="2" xfId="0" applyFont="1" applyFill="1" applyBorder="1" applyAlignment="1">
      <alignment wrapText="1"/>
    </xf>
    <xf numFmtId="164" fontId="11" fillId="0" borderId="2" xfId="0" applyNumberFormat="1" applyFont="1" applyFill="1" applyBorder="1" applyAlignment="1">
      <alignment wrapText="1"/>
    </xf>
    <xf numFmtId="0" fontId="11" fillId="0" borderId="2" xfId="0" applyFont="1" applyFill="1" applyBorder="1"/>
    <xf numFmtId="0" fontId="42" fillId="0" borderId="2" xfId="0" applyFont="1" applyFill="1" applyBorder="1" applyAlignment="1">
      <alignment wrapText="1"/>
    </xf>
    <xf numFmtId="0" fontId="39" fillId="0" borderId="2" xfId="0" applyFont="1" applyFill="1" applyBorder="1" applyAlignment="1">
      <alignment wrapText="1"/>
    </xf>
    <xf numFmtId="0" fontId="18" fillId="0" borderId="2" xfId="0" applyFont="1" applyFill="1" applyBorder="1" applyAlignment="1">
      <alignment wrapText="1"/>
    </xf>
    <xf numFmtId="0" fontId="18" fillId="0" borderId="2" xfId="0" applyFont="1" applyFill="1" applyBorder="1" applyAlignment="1">
      <alignment horizontal="left" wrapText="1"/>
    </xf>
    <xf numFmtId="0" fontId="40" fillId="0" borderId="2"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Fill="1" applyBorder="1"/>
    <xf numFmtId="0" fontId="11"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42" fillId="0" borderId="0" xfId="0" applyFont="1" applyFill="1" applyBorder="1" applyAlignment="1">
      <alignment wrapText="1"/>
    </xf>
    <xf numFmtId="0" fontId="39" fillId="0" borderId="0" xfId="0" applyFont="1" applyFill="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horizontal="left" wrapText="1"/>
    </xf>
    <xf numFmtId="0" fontId="40" fillId="0" borderId="0" xfId="0" applyFont="1" applyFill="1" applyBorder="1" applyAlignment="1">
      <alignment wrapText="1"/>
    </xf>
    <xf numFmtId="0" fontId="29" fillId="0" borderId="0" xfId="1" applyFont="1" applyFill="1" applyBorder="1" applyAlignment="1" applyProtection="1">
      <alignment horizontal="center" wrapText="1"/>
    </xf>
    <xf numFmtId="0" fontId="2" fillId="0" borderId="13" xfId="0" applyFont="1" applyFill="1" applyBorder="1" applyAlignment="1">
      <alignment horizontal="center" wrapText="1"/>
    </xf>
    <xf numFmtId="0" fontId="11" fillId="0" borderId="1" xfId="2" applyFont="1" applyFill="1" applyBorder="1" applyAlignment="1">
      <alignment horizontal="center"/>
    </xf>
    <xf numFmtId="0" fontId="11" fillId="0" borderId="9" xfId="2" applyFont="1" applyFill="1" applyBorder="1" applyAlignment="1">
      <alignment horizontal="center"/>
    </xf>
    <xf numFmtId="0" fontId="11" fillId="0" borderId="2" xfId="0" applyFont="1" applyFill="1" applyBorder="1" applyAlignment="1">
      <alignment horizontal="center" wrapText="1"/>
    </xf>
    <xf numFmtId="0" fontId="47" fillId="4" borderId="0" xfId="0" applyFont="1" applyFill="1" applyBorder="1" applyAlignment="1">
      <alignment horizontal="left" wrapText="1"/>
    </xf>
    <xf numFmtId="0" fontId="12" fillId="0" borderId="1" xfId="0" applyFont="1" applyFill="1" applyBorder="1"/>
    <xf numFmtId="0" fontId="12" fillId="0" borderId="1" xfId="1" applyFont="1" applyFill="1" applyBorder="1" applyAlignment="1" applyProtection="1">
      <alignment wrapText="1"/>
    </xf>
    <xf numFmtId="0" fontId="23" fillId="0" borderId="1" xfId="0" applyFont="1" applyFill="1" applyBorder="1"/>
    <xf numFmtId="0" fontId="12" fillId="0" borderId="1" xfId="1" applyFont="1" applyFill="1" applyBorder="1" applyAlignment="1" applyProtection="1">
      <alignment horizontal="left" wrapText="1"/>
    </xf>
    <xf numFmtId="0" fontId="23" fillId="0" borderId="16" xfId="1" applyFont="1" applyFill="1" applyBorder="1" applyAlignment="1" applyProtection="1">
      <alignment wrapText="1"/>
    </xf>
    <xf numFmtId="0" fontId="23" fillId="0" borderId="0" xfId="1" applyFont="1" applyFill="1" applyBorder="1" applyAlignment="1" applyProtection="1">
      <alignment wrapText="1"/>
    </xf>
    <xf numFmtId="0" fontId="12" fillId="0" borderId="2" xfId="0" applyFont="1" applyFill="1" applyBorder="1" applyAlignment="1">
      <alignment wrapText="1"/>
    </xf>
    <xf numFmtId="0" fontId="12" fillId="0" borderId="0" xfId="0" applyFont="1" applyFill="1" applyBorder="1" applyAlignment="1">
      <alignment wrapText="1"/>
    </xf>
  </cellXfs>
  <cellStyles count="4">
    <cellStyle name="Hyperlink"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23447</xdr:colOff>
      <xdr:row>0</xdr:row>
      <xdr:rowOff>212692</xdr:rowOff>
    </xdr:from>
    <xdr:to>
      <xdr:col>41</xdr:col>
      <xdr:colOff>937846</xdr:colOff>
      <xdr:row>0</xdr:row>
      <xdr:rowOff>1306290</xdr:rowOff>
    </xdr:to>
    <xdr:sp macro="" textlink="">
      <xdr:nvSpPr>
        <xdr:cNvPr id="2" name="TextBox 1"/>
        <xdr:cNvSpPr txBox="1"/>
      </xdr:nvSpPr>
      <xdr:spPr>
        <a:xfrm>
          <a:off x="45324347" y="212692"/>
          <a:ext cx="9875519" cy="10935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latin typeface="Century Gothic" panose="020B0502020202020204" pitchFamily="34" charset="0"/>
            </a:rPr>
            <a:t>Organizational</a:t>
          </a:r>
          <a:r>
            <a:rPr lang="en-US" sz="2400" b="1" baseline="0">
              <a:latin typeface="Century Gothic" panose="020B0502020202020204" pitchFamily="34" charset="0"/>
            </a:rPr>
            <a:t> Type  (please check </a:t>
          </a:r>
          <a:r>
            <a:rPr lang="en-US" sz="2400" b="1" baseline="0">
              <a:solidFill>
                <a:srgbClr val="FF0000"/>
              </a:solidFill>
              <a:latin typeface="Century Gothic" panose="020B0502020202020204" pitchFamily="34" charset="0"/>
            </a:rPr>
            <a:t>ALL</a:t>
          </a:r>
          <a:r>
            <a:rPr lang="en-US" sz="2400" b="1" baseline="0">
              <a:latin typeface="Century Gothic" panose="020B0502020202020204" pitchFamily="34" charset="0"/>
            </a:rPr>
            <a:t> that apply) </a:t>
          </a:r>
          <a:endParaRPr lang="en-US" sz="2800" b="1">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preece@mingohousing.com" TargetMode="External"/><Relationship Id="rId21" Type="http://schemas.openxmlformats.org/officeDocument/2006/relationships/hyperlink" Target="http://www.rccr.org/" TargetMode="External"/><Relationship Id="rId42" Type="http://schemas.openxmlformats.org/officeDocument/2006/relationships/hyperlink" Target="mailto:dsmith@wdgwv.org" TargetMode="External"/><Relationship Id="rId63" Type="http://schemas.openxmlformats.org/officeDocument/2006/relationships/hyperlink" Target="http://www.capna.org/" TargetMode="External"/><Relationship Id="rId84" Type="http://schemas.openxmlformats.org/officeDocument/2006/relationships/hyperlink" Target="mailto:lberkley@e8cdc.org" TargetMode="External"/><Relationship Id="rId138" Type="http://schemas.openxmlformats.org/officeDocument/2006/relationships/hyperlink" Target="mailto:tboyer@ncwvcaa.org" TargetMode="External"/><Relationship Id="rId159" Type="http://schemas.openxmlformats.org/officeDocument/2006/relationships/hyperlink" Target="mailto:katkins@foothullscap.org" TargetMode="External"/><Relationship Id="rId170" Type="http://schemas.openxmlformats.org/officeDocument/2006/relationships/hyperlink" Target="mailto:bailey@peopleinc.net" TargetMode="External"/><Relationship Id="rId191" Type="http://schemas.openxmlformats.org/officeDocument/2006/relationships/hyperlink" Target="mailto:julie@mountain-top.org" TargetMode="External"/><Relationship Id="rId196" Type="http://schemas.openxmlformats.org/officeDocument/2006/relationships/hyperlink" Target="mailto:jbriggs@garrettcac.org" TargetMode="External"/><Relationship Id="rId200" Type="http://schemas.openxmlformats.org/officeDocument/2006/relationships/hyperlink" Target="mailto:rdillow@appcaa.org" TargetMode="External"/><Relationship Id="rId16" Type="http://schemas.openxmlformats.org/officeDocument/2006/relationships/hyperlink" Target="mailto:greg@herohousing.org" TargetMode="External"/><Relationship Id="rId107" Type="http://schemas.openxmlformats.org/officeDocument/2006/relationships/hyperlink" Target="mailto:akegley@naxs.com" TargetMode="External"/><Relationship Id="rId11" Type="http://schemas.openxmlformats.org/officeDocument/2006/relationships/hyperlink" Target="http://www.nhsbham.org/" TargetMode="External"/><Relationship Id="rId32" Type="http://schemas.openxmlformats.org/officeDocument/2006/relationships/hyperlink" Target="mailto:newbeginnings@crossvillehousing.org" TargetMode="External"/><Relationship Id="rId37" Type="http://schemas.openxmlformats.org/officeDocument/2006/relationships/hyperlink" Target="mailto:sabrina@clinchpowell.net" TargetMode="External"/><Relationship Id="rId53" Type="http://schemas.openxmlformats.org/officeDocument/2006/relationships/hyperlink" Target="mailto:beattyvillecm@att.net" TargetMode="External"/><Relationship Id="rId58" Type="http://schemas.openxmlformats.org/officeDocument/2006/relationships/hyperlink" Target="mailto:kjackson@blounthabitat.org" TargetMode="External"/><Relationship Id="rId74" Type="http://schemas.openxmlformats.org/officeDocument/2006/relationships/hyperlink" Target="mailto:kstrahm@chpc2.org" TargetMode="External"/><Relationship Id="rId79" Type="http://schemas.openxmlformats.org/officeDocument/2006/relationships/hyperlink" Target="mailto:janieburgess@volfirst.net" TargetMode="External"/><Relationship Id="rId102" Type="http://schemas.openxmlformats.org/officeDocument/2006/relationships/hyperlink" Target="mailto:jmayo@homesourcetn.org" TargetMode="External"/><Relationship Id="rId123" Type="http://schemas.openxmlformats.org/officeDocument/2006/relationships/hyperlink" Target="mailto:benlow@hhfirst.org" TargetMode="External"/><Relationship Id="rId128" Type="http://schemas.openxmlformats.org/officeDocument/2006/relationships/hyperlink" Target="mailto:lindsaykmhdc@windstream.net" TargetMode="External"/><Relationship Id="rId144" Type="http://schemas.openxmlformats.org/officeDocument/2006/relationships/hyperlink" Target="mailto:kjacobson@rchawv.org" TargetMode="External"/><Relationship Id="rId149" Type="http://schemas.openxmlformats.org/officeDocument/2006/relationships/hyperlink" Target="mailto:jdavid@citynet.net" TargetMode="External"/><Relationship Id="rId5" Type="http://schemas.openxmlformats.org/officeDocument/2006/relationships/hyperlink" Target="mailto:lweeden@khfh.com" TargetMode="External"/><Relationship Id="rId90" Type="http://schemas.openxmlformats.org/officeDocument/2006/relationships/hyperlink" Target="mailto:kspears@foothillscdc.org" TargetMode="External"/><Relationship Id="rId95" Type="http://schemas.openxmlformats.org/officeDocument/2006/relationships/hyperlink" Target="mailto:tjohnson@habitatofcleveland.org" TargetMode="External"/><Relationship Id="rId160" Type="http://schemas.openxmlformats.org/officeDocument/2006/relationships/hyperlink" Target="mailto:sharon.hendrickson@krccnet.com" TargetMode="External"/><Relationship Id="rId165" Type="http://schemas.openxmlformats.org/officeDocument/2006/relationships/hyperlink" Target="mailto:hcupit@sercap.org" TargetMode="External"/><Relationship Id="rId181" Type="http://schemas.openxmlformats.org/officeDocument/2006/relationships/hyperlink" Target="mailto:terrycunningham@kingsporthousing.org" TargetMode="External"/><Relationship Id="rId186" Type="http://schemas.openxmlformats.org/officeDocument/2006/relationships/hyperlink" Target="mailto:abrock@bellwhitley.com" TargetMode="External"/><Relationship Id="rId22" Type="http://schemas.openxmlformats.org/officeDocument/2006/relationships/hyperlink" Target="mailto:amyers@rccr.org" TargetMode="External"/><Relationship Id="rId27" Type="http://schemas.openxmlformats.org/officeDocument/2006/relationships/hyperlink" Target="mailto:walter.crouch@asphome.org" TargetMode="External"/><Relationship Id="rId43" Type="http://schemas.openxmlformats.org/officeDocument/2006/relationships/hyperlink" Target="mailto:dclark@wdgwv.org" TargetMode="External"/><Relationship Id="rId48" Type="http://schemas.openxmlformats.org/officeDocument/2006/relationships/hyperlink" Target="mailto:connie@adfac.org" TargetMode="External"/><Relationship Id="rId64" Type="http://schemas.openxmlformats.org/officeDocument/2006/relationships/hyperlink" Target="mailto:dave.truitt@capna.org" TargetMode="External"/><Relationship Id="rId69" Type="http://schemas.openxmlformats.org/officeDocument/2006/relationships/hyperlink" Target="mailto:mwrenn@coalfield-development.org" TargetMode="External"/><Relationship Id="rId113" Type="http://schemas.openxmlformats.org/officeDocument/2006/relationships/hyperlink" Target="http://www.mingohousing.com/" TargetMode="External"/><Relationship Id="rId118" Type="http://schemas.openxmlformats.org/officeDocument/2006/relationships/hyperlink" Target="mailto:scott@housingdevelopmentalliance.org" TargetMode="External"/><Relationship Id="rId134" Type="http://schemas.openxmlformats.org/officeDocument/2006/relationships/hyperlink" Target="mailto:cmartin@klf.org" TargetMode="External"/><Relationship Id="rId139" Type="http://schemas.openxmlformats.org/officeDocument/2006/relationships/hyperlink" Target="mailto:tboyer@ncwvcaa.org" TargetMode="External"/><Relationship Id="rId80" Type="http://schemas.openxmlformats.org/officeDocument/2006/relationships/hyperlink" Target="mailto:sarahbates@volfirst.net" TargetMode="External"/><Relationship Id="rId85" Type="http://schemas.openxmlformats.org/officeDocument/2006/relationships/hyperlink" Target="mailto:alivingston@e8cdc.org" TargetMode="External"/><Relationship Id="rId150" Type="http://schemas.openxmlformats.org/officeDocument/2006/relationships/hyperlink" Target="mailto:vlsmith@citynet.net" TargetMode="External"/><Relationship Id="rId155" Type="http://schemas.openxmlformats.org/officeDocument/2006/relationships/hyperlink" Target="mailto:finance@clinchpowell.net" TargetMode="External"/><Relationship Id="rId171" Type="http://schemas.openxmlformats.org/officeDocument/2006/relationships/hyperlink" Target="mailto:mfairhurst@peopleinc.net" TargetMode="External"/><Relationship Id="rId176" Type="http://schemas.openxmlformats.org/officeDocument/2006/relationships/hyperlink" Target="mailto:Haley_terry@yahoo.com" TargetMode="External"/><Relationship Id="rId192" Type="http://schemas.openxmlformats.org/officeDocument/2006/relationships/hyperlink" Target="mailto:Ed@mountain-top.org" TargetMode="External"/><Relationship Id="rId197" Type="http://schemas.openxmlformats.org/officeDocument/2006/relationships/hyperlink" Target="mailto:gcrawford@garrettcac.org" TargetMode="External"/><Relationship Id="rId201" Type="http://schemas.openxmlformats.org/officeDocument/2006/relationships/drawing" Target="../drawings/drawing1.xml"/><Relationship Id="rId12" Type="http://schemas.openxmlformats.org/officeDocument/2006/relationships/hyperlink" Target="mailto:kelleigh@nhsbham.org" TargetMode="External"/><Relationship Id="rId17" Type="http://schemas.openxmlformats.org/officeDocument/2006/relationships/hyperlink" Target="mailto:tony@loudoncountyhabitat.org" TargetMode="External"/><Relationship Id="rId33" Type="http://schemas.openxmlformats.org/officeDocument/2006/relationships/hyperlink" Target="mailto:ahenrion0002@kctcs.edu" TargetMode="External"/><Relationship Id="rId38" Type="http://schemas.openxmlformats.org/officeDocument/2006/relationships/hyperlink" Target="mailto:elizabeth@clinchpowell.net" TargetMode="External"/><Relationship Id="rId59" Type="http://schemas.openxmlformats.org/officeDocument/2006/relationships/hyperlink" Target="http://www.christianapp.org/" TargetMode="External"/><Relationship Id="rId103" Type="http://schemas.openxmlformats.org/officeDocument/2006/relationships/hyperlink" Target="http://www.homesourcetn.org/" TargetMode="External"/><Relationship Id="rId108" Type="http://schemas.openxmlformats.org/officeDocument/2006/relationships/hyperlink" Target="http://www.wythehope.org/" TargetMode="External"/><Relationship Id="rId124" Type="http://schemas.openxmlformats.org/officeDocument/2006/relationships/hyperlink" Target="mailto:kstegman@khic.orr" TargetMode="External"/><Relationship Id="rId129" Type="http://schemas.openxmlformats.org/officeDocument/2006/relationships/hyperlink" Target="mailto:jstone@foothillscap.org" TargetMode="External"/><Relationship Id="rId54" Type="http://schemas.openxmlformats.org/officeDocument/2006/relationships/hyperlink" Target="mailto:beattyvillecm@att.net" TargetMode="External"/><Relationship Id="rId70" Type="http://schemas.openxmlformats.org/officeDocument/2006/relationships/hyperlink" Target="mailto:ckarr@coalfield-development.org" TargetMode="External"/><Relationship Id="rId75" Type="http://schemas.openxmlformats.org/officeDocument/2006/relationships/hyperlink" Target="mailto:msutphin@chpc2.org" TargetMode="External"/><Relationship Id="rId91" Type="http://schemas.openxmlformats.org/officeDocument/2006/relationships/hyperlink" Target="mailto:bbeaty@fothillscde.org" TargetMode="External"/><Relationship Id="rId96" Type="http://schemas.openxmlformats.org/officeDocument/2006/relationships/hyperlink" Target="http://www.hocwv.org/" TargetMode="External"/><Relationship Id="rId140" Type="http://schemas.openxmlformats.org/officeDocument/2006/relationships/hyperlink" Target="http://www.ncwvcaa.org/" TargetMode="External"/><Relationship Id="rId145" Type="http://schemas.openxmlformats.org/officeDocument/2006/relationships/hyperlink" Target="mailto:kjacobson@rchawv.org" TargetMode="External"/><Relationship Id="rId161" Type="http://schemas.openxmlformats.org/officeDocument/2006/relationships/hyperlink" Target="mailto:cyndi.mancillas@krccnet.com" TargetMode="External"/><Relationship Id="rId166" Type="http://schemas.openxmlformats.org/officeDocument/2006/relationships/hyperlink" Target="mailto:mhaas@sercap.org" TargetMode="External"/><Relationship Id="rId182" Type="http://schemas.openxmlformats.org/officeDocument/2006/relationships/hyperlink" Target="mailto:tracymiller@kingsporthousing.org" TargetMode="External"/><Relationship Id="rId187" Type="http://schemas.openxmlformats.org/officeDocument/2006/relationships/hyperlink" Target="mailto:abrock@bellwhitley.com" TargetMode="External"/><Relationship Id="rId1" Type="http://schemas.openxmlformats.org/officeDocument/2006/relationships/hyperlink" Target="mailto:donna@coapinc.org" TargetMode="External"/><Relationship Id="rId6" Type="http://schemas.openxmlformats.org/officeDocument/2006/relationships/hyperlink" Target="mailto:kshultz@khfh.com" TargetMode="External"/><Relationship Id="rId23" Type="http://schemas.openxmlformats.org/officeDocument/2006/relationships/hyperlink" Target="http://www.frontierhousing.org/" TargetMode="External"/><Relationship Id="rId28" Type="http://schemas.openxmlformats.org/officeDocument/2006/relationships/hyperlink" Target="mailto:t.manning-beavin@frontierky.org" TargetMode="External"/><Relationship Id="rId49" Type="http://schemas.openxmlformats.org/officeDocument/2006/relationships/hyperlink" Target="mailto:cindy@adfc.org" TargetMode="External"/><Relationship Id="rId114" Type="http://schemas.openxmlformats.org/officeDocument/2006/relationships/hyperlink" Target="mailto:spreece@mingohousing.com" TargetMode="External"/><Relationship Id="rId119" Type="http://schemas.openxmlformats.org/officeDocument/2006/relationships/hyperlink" Target="http://housingdevelopmentalliance.org/" TargetMode="External"/><Relationship Id="rId44" Type="http://schemas.openxmlformats.org/officeDocument/2006/relationships/hyperlink" Target="http://www.wdgwv.org/" TargetMode="External"/><Relationship Id="rId60" Type="http://schemas.openxmlformats.org/officeDocument/2006/relationships/hyperlink" Target="mailto:dgharris@chrisapp.org" TargetMode="External"/><Relationship Id="rId65" Type="http://schemas.openxmlformats.org/officeDocument/2006/relationships/hyperlink" Target="mailto:candy.ayers@capna.org" TargetMode="External"/><Relationship Id="rId81" Type="http://schemas.openxmlformats.org/officeDocument/2006/relationships/hyperlink" Target="mailto:admin@crossvillehousing.org" TargetMode="External"/><Relationship Id="rId86" Type="http://schemas.openxmlformats.org/officeDocument/2006/relationships/hyperlink" Target="mailto:ccrouso@fmhousing.com" TargetMode="External"/><Relationship Id="rId130" Type="http://schemas.openxmlformats.org/officeDocument/2006/relationships/hyperlink" Target="http://www.foothillscap.org/" TargetMode="External"/><Relationship Id="rId135" Type="http://schemas.openxmlformats.org/officeDocument/2006/relationships/hyperlink" Target="mailto:dault@kfl.org" TargetMode="External"/><Relationship Id="rId151" Type="http://schemas.openxmlformats.org/officeDocument/2006/relationships/hyperlink" Target="mailto:lisacmanley@hotmail.com" TargetMode="External"/><Relationship Id="rId156" Type="http://schemas.openxmlformats.org/officeDocument/2006/relationships/hyperlink" Target="mailto:t.manning-beavin@frontierky.org" TargetMode="External"/><Relationship Id="rId177" Type="http://schemas.openxmlformats.org/officeDocument/2006/relationships/hyperlink" Target="mailto:melisa.miller@asphome.org" TargetMode="External"/><Relationship Id="rId198" Type="http://schemas.openxmlformats.org/officeDocument/2006/relationships/hyperlink" Target="mailto:aenglestadt@khfh.org" TargetMode="External"/><Relationship Id="rId172" Type="http://schemas.openxmlformats.org/officeDocument/2006/relationships/hyperlink" Target="http://www.moncountyhfh.org/" TargetMode="External"/><Relationship Id="rId193" Type="http://schemas.openxmlformats.org/officeDocument/2006/relationships/hyperlink" Target="mailto:lgreene@almostheavenhabitat.org" TargetMode="External"/><Relationship Id="rId202" Type="http://schemas.openxmlformats.org/officeDocument/2006/relationships/vmlDrawing" Target="../drawings/vmlDrawing1.vml"/><Relationship Id="rId13" Type="http://schemas.openxmlformats.org/officeDocument/2006/relationships/hyperlink" Target="mailto:kbb@herohousing.org" TargetMode="External"/><Relationship Id="rId18" Type="http://schemas.openxmlformats.org/officeDocument/2006/relationships/hyperlink" Target="http://www.loudoncountyhabitat.org/" TargetMode="External"/><Relationship Id="rId39" Type="http://schemas.openxmlformats.org/officeDocument/2006/relationships/hyperlink" Target="http://www.helphabitat.org/" TargetMode="External"/><Relationship Id="rId109" Type="http://schemas.openxmlformats.org/officeDocument/2006/relationships/hyperlink" Target="mailto:akegley@wythehope.org" TargetMode="External"/><Relationship Id="rId34" Type="http://schemas.openxmlformats.org/officeDocument/2006/relationships/hyperlink" Target="mailto:rachael-denese07@hotmail.com" TargetMode="External"/><Relationship Id="rId50" Type="http://schemas.openxmlformats.org/officeDocument/2006/relationships/hyperlink" Target="mailto:beattyvillewk@att.net" TargetMode="External"/><Relationship Id="rId55" Type="http://schemas.openxmlformats.org/officeDocument/2006/relationships/hyperlink" Target="http://www.blounthabitat.org/" TargetMode="External"/><Relationship Id="rId76" Type="http://schemas.openxmlformats.org/officeDocument/2006/relationships/hyperlink" Target="http://www.ccihomes.org/" TargetMode="External"/><Relationship Id="rId97" Type="http://schemas.openxmlformats.org/officeDocument/2006/relationships/hyperlink" Target="mailto:ksomers@hocwv.org" TargetMode="External"/><Relationship Id="rId104" Type="http://schemas.openxmlformats.org/officeDocument/2006/relationships/hyperlink" Target="mailto:jmayo@homesourcetn.org" TargetMode="External"/><Relationship Id="rId120" Type="http://schemas.openxmlformats.org/officeDocument/2006/relationships/hyperlink" Target="mailto:Nikki@housingdevelopmentalliance.org" TargetMode="External"/><Relationship Id="rId125" Type="http://schemas.openxmlformats.org/officeDocument/2006/relationships/hyperlink" Target="mailto:benlow@hhfirst.org" TargetMode="External"/><Relationship Id="rId141" Type="http://schemas.openxmlformats.org/officeDocument/2006/relationships/hyperlink" Target="mailto:vgeary@ncwvcaa.org" TargetMode="External"/><Relationship Id="rId146" Type="http://schemas.openxmlformats.org/officeDocument/2006/relationships/hyperlink" Target="mailto:mbroschart@rchawv.org" TargetMode="External"/><Relationship Id="rId167" Type="http://schemas.openxmlformats.org/officeDocument/2006/relationships/hyperlink" Target="http://www.peopleinc.net/" TargetMode="External"/><Relationship Id="rId188" Type="http://schemas.openxmlformats.org/officeDocument/2006/relationships/hyperlink" Target="mailto:coap-donna@hotmail.com" TargetMode="External"/><Relationship Id="rId7" Type="http://schemas.openxmlformats.org/officeDocument/2006/relationships/hyperlink" Target="http://www.appcaa.org/" TargetMode="External"/><Relationship Id="rId71" Type="http://schemas.openxmlformats.org/officeDocument/2006/relationships/hyperlink" Target="mailto:jcasper@chpc2.org" TargetMode="External"/><Relationship Id="rId92" Type="http://schemas.openxmlformats.org/officeDocument/2006/relationships/hyperlink" Target="http://habitatofcleveland.org/" TargetMode="External"/><Relationship Id="rId162" Type="http://schemas.openxmlformats.org/officeDocument/2006/relationships/hyperlink" Target="http://www.sercap.org/" TargetMode="External"/><Relationship Id="rId183" Type="http://schemas.openxmlformats.org/officeDocument/2006/relationships/hyperlink" Target="mailto:terrycunningham@kingsporthousing.org" TargetMode="External"/><Relationship Id="rId2" Type="http://schemas.openxmlformats.org/officeDocument/2006/relationships/hyperlink" Target="http://www.coapinc.org/" TargetMode="External"/><Relationship Id="rId29" Type="http://schemas.openxmlformats.org/officeDocument/2006/relationships/hyperlink" Target="mailto:davepshh@windstream.net" TargetMode="External"/><Relationship Id="rId24" Type="http://schemas.openxmlformats.org/officeDocument/2006/relationships/hyperlink" Target="mailto:hart.teague@asphome.org" TargetMode="External"/><Relationship Id="rId40" Type="http://schemas.openxmlformats.org/officeDocument/2006/relationships/hyperlink" Target="mailto:michaelrush1962@gmail.com" TargetMode="External"/><Relationship Id="rId45" Type="http://schemas.openxmlformats.org/officeDocument/2006/relationships/hyperlink" Target="mailto:connie@adfac.org" TargetMode="External"/><Relationship Id="rId66" Type="http://schemas.openxmlformats.org/officeDocument/2006/relationships/hyperlink" Target="mailto:aron.buldog@capna.org" TargetMode="External"/><Relationship Id="rId87" Type="http://schemas.openxmlformats.org/officeDocument/2006/relationships/hyperlink" Target="http://www.fmhousing.com/" TargetMode="External"/><Relationship Id="rId110" Type="http://schemas.openxmlformats.org/officeDocument/2006/relationships/hyperlink" Target="mailto:ghudler@wythehope.org" TargetMode="External"/><Relationship Id="rId115" Type="http://schemas.openxmlformats.org/officeDocument/2006/relationships/hyperlink" Target="mailto:kimnewsome@mingohousing.com" TargetMode="External"/><Relationship Id="rId131" Type="http://schemas.openxmlformats.org/officeDocument/2006/relationships/hyperlink" Target="mailto:bmullins@foothillscap.org" TargetMode="External"/><Relationship Id="rId136" Type="http://schemas.openxmlformats.org/officeDocument/2006/relationships/hyperlink" Target="mailto:amontgomery@klf.org" TargetMode="External"/><Relationship Id="rId157" Type="http://schemas.openxmlformats.org/officeDocument/2006/relationships/hyperlink" Target="mailto:sheila.allen@krccnet.com" TargetMode="External"/><Relationship Id="rId178" Type="http://schemas.openxmlformats.org/officeDocument/2006/relationships/hyperlink" Target="http://www.kingsporthousing.org/" TargetMode="External"/><Relationship Id="rId61" Type="http://schemas.openxmlformats.org/officeDocument/2006/relationships/hyperlink" Target="mailto:gadams@chrisapp.org" TargetMode="External"/><Relationship Id="rId82" Type="http://schemas.openxmlformats.org/officeDocument/2006/relationships/hyperlink" Target="mailto:Stacekarge@gmail.com" TargetMode="External"/><Relationship Id="rId152" Type="http://schemas.openxmlformats.org/officeDocument/2006/relationships/hyperlink" Target="mailto:lindy@clinchpowell.net" TargetMode="External"/><Relationship Id="rId173" Type="http://schemas.openxmlformats.org/officeDocument/2006/relationships/hyperlink" Target="mailto:exec@moncountyhfh.org" TargetMode="External"/><Relationship Id="rId194" Type="http://schemas.openxmlformats.org/officeDocument/2006/relationships/hyperlink" Target="http://www.garrettcac.org/" TargetMode="External"/><Relationship Id="rId199" Type="http://schemas.openxmlformats.org/officeDocument/2006/relationships/hyperlink" Target="https://neighborhoodconcepts.org/" TargetMode="External"/><Relationship Id="rId203" Type="http://schemas.openxmlformats.org/officeDocument/2006/relationships/comments" Target="../comments1.xml"/><Relationship Id="rId19" Type="http://schemas.openxmlformats.org/officeDocument/2006/relationships/hyperlink" Target="mailto:chris@loudoncountyhabitat.org" TargetMode="External"/><Relationship Id="rId14" Type="http://schemas.openxmlformats.org/officeDocument/2006/relationships/hyperlink" Target="http://www.herohousing.org/" TargetMode="External"/><Relationship Id="rId30" Type="http://schemas.openxmlformats.org/officeDocument/2006/relationships/hyperlink" Target="http://www.pshhinc.org/" TargetMode="External"/><Relationship Id="rId35" Type="http://schemas.openxmlformats.org/officeDocument/2006/relationships/hyperlink" Target="http://www.appalachia-habitat-for-humanity.org/" TargetMode="External"/><Relationship Id="rId56" Type="http://schemas.openxmlformats.org/officeDocument/2006/relationships/hyperlink" Target="mailto:kjackson@blounthabitat.org" TargetMode="External"/><Relationship Id="rId77" Type="http://schemas.openxmlformats.org/officeDocument/2006/relationships/hyperlink" Target="mailto:sarahbates@volfirst.net" TargetMode="External"/><Relationship Id="rId100" Type="http://schemas.openxmlformats.org/officeDocument/2006/relationships/hyperlink" Target="mailto:sethlong@bellsouth.net" TargetMode="External"/><Relationship Id="rId105" Type="http://schemas.openxmlformats.org/officeDocument/2006/relationships/hyperlink" Target="mailto:cosborn@homesourcetn.org" TargetMode="External"/><Relationship Id="rId126" Type="http://schemas.openxmlformats.org/officeDocument/2006/relationships/hyperlink" Target="http://www.kentuckymountainhousing.org/" TargetMode="External"/><Relationship Id="rId147" Type="http://schemas.openxmlformats.org/officeDocument/2006/relationships/hyperlink" Target="mailto:jdavid@citynet.net" TargetMode="External"/><Relationship Id="rId168" Type="http://schemas.openxmlformats.org/officeDocument/2006/relationships/hyperlink" Target="mailto:rgoldsmith@peopleinc.net" TargetMode="External"/><Relationship Id="rId8" Type="http://schemas.openxmlformats.org/officeDocument/2006/relationships/hyperlink" Target="mailto:dstapleton@appcaa.org" TargetMode="External"/><Relationship Id="rId51" Type="http://schemas.openxmlformats.org/officeDocument/2006/relationships/hyperlink" Target="http://www.beattyvillehousingky.org/" TargetMode="External"/><Relationship Id="rId72" Type="http://schemas.openxmlformats.org/officeDocument/2006/relationships/hyperlink" Target="http://www.communityhousingpartners.org/" TargetMode="External"/><Relationship Id="rId93" Type="http://schemas.openxmlformats.org/officeDocument/2006/relationships/hyperlink" Target="mailto:tjohnson@habitatofcleveland.org" TargetMode="External"/><Relationship Id="rId98" Type="http://schemas.openxmlformats.org/officeDocument/2006/relationships/hyperlink" Target="mailto:ksomers@hocwv.org" TargetMode="External"/><Relationship Id="rId121" Type="http://schemas.openxmlformats.org/officeDocument/2006/relationships/hyperlink" Target="mailto:timothy@housingdevelopmentalliance.org" TargetMode="External"/><Relationship Id="rId142" Type="http://schemas.openxmlformats.org/officeDocument/2006/relationships/hyperlink" Target="mailto:emetz@ncwvcaa.org" TargetMode="External"/><Relationship Id="rId163" Type="http://schemas.openxmlformats.org/officeDocument/2006/relationships/hyperlink" Target="mailto:cwilson@sercap.org" TargetMode="External"/><Relationship Id="rId184" Type="http://schemas.openxmlformats.org/officeDocument/2006/relationships/hyperlink" Target="http://www.bell-whitley.org/" TargetMode="External"/><Relationship Id="rId189" Type="http://schemas.openxmlformats.org/officeDocument/2006/relationships/hyperlink" Target="http://www.mountain-top.org/" TargetMode="External"/><Relationship Id="rId3" Type="http://schemas.openxmlformats.org/officeDocument/2006/relationships/hyperlink" Target="http://www.knoxvillehabitatforhumanity.com/" TargetMode="External"/><Relationship Id="rId25" Type="http://schemas.openxmlformats.org/officeDocument/2006/relationships/hyperlink" Target="mailto:kelly@frontierky.org" TargetMode="External"/><Relationship Id="rId46" Type="http://schemas.openxmlformats.org/officeDocument/2006/relationships/hyperlink" Target="mailto:cindy@adfac.org" TargetMode="External"/><Relationship Id="rId67" Type="http://schemas.openxmlformats.org/officeDocument/2006/relationships/hyperlink" Target="http://coalfield-development.org/" TargetMode="External"/><Relationship Id="rId116" Type="http://schemas.openxmlformats.org/officeDocument/2006/relationships/hyperlink" Target="mailto:belindaharness@mingohousing.com" TargetMode="External"/><Relationship Id="rId137" Type="http://schemas.openxmlformats.org/officeDocument/2006/relationships/hyperlink" Target="http://www.ncwvcaa.org/" TargetMode="External"/><Relationship Id="rId158" Type="http://schemas.openxmlformats.org/officeDocument/2006/relationships/hyperlink" Target="mailto:sharon.hendrickson@krccnet.com" TargetMode="External"/><Relationship Id="rId20" Type="http://schemas.openxmlformats.org/officeDocument/2006/relationships/hyperlink" Target="mailto:payned@rccr.org" TargetMode="External"/><Relationship Id="rId41" Type="http://schemas.openxmlformats.org/officeDocument/2006/relationships/hyperlink" Target="mailto:rvannoy@wdgwv.org" TargetMode="External"/><Relationship Id="rId62" Type="http://schemas.openxmlformats.org/officeDocument/2006/relationships/hyperlink" Target="mailto:bbyrd@chrisapp.org" TargetMode="External"/><Relationship Id="rId83" Type="http://schemas.openxmlformats.org/officeDocument/2006/relationships/hyperlink" Target="mailto:strent@e8cdc.org" TargetMode="External"/><Relationship Id="rId88" Type="http://schemas.openxmlformats.org/officeDocument/2006/relationships/hyperlink" Target="mailto:ldarden@fmhousing.com" TargetMode="External"/><Relationship Id="rId111" Type="http://schemas.openxmlformats.org/officeDocument/2006/relationships/hyperlink" Target="mailto:jhuff@wythehope.org" TargetMode="External"/><Relationship Id="rId132" Type="http://schemas.openxmlformats.org/officeDocument/2006/relationships/hyperlink" Target="mailto:jozef@foothillsap.org" TargetMode="External"/><Relationship Id="rId153" Type="http://schemas.openxmlformats.org/officeDocument/2006/relationships/hyperlink" Target="mailto:lindy@clinchpowell.net" TargetMode="External"/><Relationship Id="rId174" Type="http://schemas.openxmlformats.org/officeDocument/2006/relationships/hyperlink" Target="mailto:volunteer@moncountyhfh.org" TargetMode="External"/><Relationship Id="rId179" Type="http://schemas.openxmlformats.org/officeDocument/2006/relationships/hyperlink" Target="mailto:mariacatron@kingsporthousing.org" TargetMode="External"/><Relationship Id="rId195" Type="http://schemas.openxmlformats.org/officeDocument/2006/relationships/hyperlink" Target="mailto:dyoder@garrettcac.org" TargetMode="External"/><Relationship Id="rId190" Type="http://schemas.openxmlformats.org/officeDocument/2006/relationships/hyperlink" Target="mailto:ed@mountain-top.org" TargetMode="External"/><Relationship Id="rId15" Type="http://schemas.openxmlformats.org/officeDocument/2006/relationships/hyperlink" Target="mailto:marycris@herohousing.org" TargetMode="External"/><Relationship Id="rId36" Type="http://schemas.openxmlformats.org/officeDocument/2006/relationships/hyperlink" Target="mailto:kendra.lbowling@gmail.com" TargetMode="External"/><Relationship Id="rId57" Type="http://schemas.openxmlformats.org/officeDocument/2006/relationships/hyperlink" Target="mailto:sarah@blounthabitat.org" TargetMode="External"/><Relationship Id="rId106" Type="http://schemas.openxmlformats.org/officeDocument/2006/relationships/hyperlink" Target="mailto:trule@homesourcetn.org" TargetMode="External"/><Relationship Id="rId127" Type="http://schemas.openxmlformats.org/officeDocument/2006/relationships/hyperlink" Target="mailto:LindsayKMHCD@windstream.net" TargetMode="External"/><Relationship Id="rId10" Type="http://schemas.openxmlformats.org/officeDocument/2006/relationships/hyperlink" Target="mailto:bweaver@cvky.org" TargetMode="External"/><Relationship Id="rId31" Type="http://schemas.openxmlformats.org/officeDocument/2006/relationships/hyperlink" Target="mailto:brendapshh@windstream.net" TargetMode="External"/><Relationship Id="rId52" Type="http://schemas.openxmlformats.org/officeDocument/2006/relationships/hyperlink" Target="mailto:beattyvillems@att.net" TargetMode="External"/><Relationship Id="rId73" Type="http://schemas.openxmlformats.org/officeDocument/2006/relationships/hyperlink" Target="mailto:jreed@chpc2.org" TargetMode="External"/><Relationship Id="rId78" Type="http://schemas.openxmlformats.org/officeDocument/2006/relationships/hyperlink" Target="mailto:sarahbates@volfirst.net" TargetMode="External"/><Relationship Id="rId94" Type="http://schemas.openxmlformats.org/officeDocument/2006/relationships/hyperlink" Target="mailto:nmcnair@habitatofcleveland.org" TargetMode="External"/><Relationship Id="rId99" Type="http://schemas.openxmlformats.org/officeDocument/2006/relationships/hyperlink" Target="mailto:tholbrook@hocwv.org" TargetMode="External"/><Relationship Id="rId101" Type="http://schemas.openxmlformats.org/officeDocument/2006/relationships/hyperlink" Target="http://www.homeseky.com/" TargetMode="External"/><Relationship Id="rId122" Type="http://schemas.openxmlformats.org/officeDocument/2006/relationships/hyperlink" Target="http://www.khic.org/" TargetMode="External"/><Relationship Id="rId143" Type="http://schemas.openxmlformats.org/officeDocument/2006/relationships/hyperlink" Target="mailto:davepshh@windstream.net" TargetMode="External"/><Relationship Id="rId148" Type="http://schemas.openxmlformats.org/officeDocument/2006/relationships/hyperlink" Target="http://www.sals.info/" TargetMode="External"/><Relationship Id="rId164" Type="http://schemas.openxmlformats.org/officeDocument/2006/relationships/hyperlink" Target="mailto:krodgers@sercap.org" TargetMode="External"/><Relationship Id="rId169" Type="http://schemas.openxmlformats.org/officeDocument/2006/relationships/hyperlink" Target="mailto:agroseclose@peopleinc.net" TargetMode="External"/><Relationship Id="rId185" Type="http://schemas.openxmlformats.org/officeDocument/2006/relationships/hyperlink" Target="mailto:cbrock@bellwhitley.com" TargetMode="External"/><Relationship Id="rId4" Type="http://schemas.openxmlformats.org/officeDocument/2006/relationships/hyperlink" Target="mailto:kshultz@khfh.com" TargetMode="External"/><Relationship Id="rId9" Type="http://schemas.openxmlformats.org/officeDocument/2006/relationships/hyperlink" Target="mailto:rdillow@appcaa.org" TargetMode="External"/><Relationship Id="rId180" Type="http://schemas.openxmlformats.org/officeDocument/2006/relationships/hyperlink" Target="mailto:mariacatron@kingsporthousing.org" TargetMode="External"/><Relationship Id="rId26" Type="http://schemas.openxmlformats.org/officeDocument/2006/relationships/hyperlink" Target="mailto:a.allen@frontierky.org" TargetMode="External"/><Relationship Id="rId47" Type="http://schemas.openxmlformats.org/officeDocument/2006/relationships/hyperlink" Target="http://www.adfac.org/" TargetMode="External"/><Relationship Id="rId68" Type="http://schemas.openxmlformats.org/officeDocument/2006/relationships/hyperlink" Target="mailto:ckarr@coalfield-development.org" TargetMode="External"/><Relationship Id="rId89" Type="http://schemas.openxmlformats.org/officeDocument/2006/relationships/hyperlink" Target="http://www.foothillscdc.org/" TargetMode="External"/><Relationship Id="rId112" Type="http://schemas.openxmlformats.org/officeDocument/2006/relationships/hyperlink" Target="mailto:belindaharness@mingohousing.com" TargetMode="External"/><Relationship Id="rId133" Type="http://schemas.openxmlformats.org/officeDocument/2006/relationships/hyperlink" Target="http://www.klf.org/" TargetMode="External"/><Relationship Id="rId154" Type="http://schemas.openxmlformats.org/officeDocument/2006/relationships/hyperlink" Target="http://www.clinchpowell.net/" TargetMode="External"/><Relationship Id="rId175" Type="http://schemas.openxmlformats.org/officeDocument/2006/relationships/hyperlink" Target="mailto:ops@moncountyhfh.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5"/>
  <sheetViews>
    <sheetView tabSelected="1" topLeftCell="B1" zoomScale="72" zoomScaleNormal="72" workbookViewId="0">
      <selection activeCell="U1" sqref="U1"/>
    </sheetView>
  </sheetViews>
  <sheetFormatPr defaultColWidth="18.6640625" defaultRowHeight="51.75" customHeight="1" x14ac:dyDescent="0.35"/>
  <cols>
    <col min="1" max="1" width="18.6640625" style="146" hidden="1" customWidth="1"/>
    <col min="2" max="2" width="21.33203125" style="147" customWidth="1"/>
    <col min="3" max="3" width="19.6640625" style="148" customWidth="1"/>
    <col min="4" max="13" width="18.6640625" style="126"/>
    <col min="14" max="14" width="18.6640625" style="42"/>
    <col min="15" max="15" width="18.6640625" style="126"/>
    <col min="16" max="16" width="15.77734375" style="126" customWidth="1"/>
    <col min="17" max="17" width="18.6640625" style="149"/>
    <col min="18" max="18" width="25" style="150" customWidth="1"/>
    <col min="19" max="19" width="49.33203125" style="151" customWidth="1"/>
    <col min="20" max="20" width="27.5546875" style="152" customWidth="1"/>
    <col min="21" max="21" width="18.6640625" style="167"/>
    <col min="22" max="23" width="18.6640625" style="151"/>
    <col min="24" max="26" width="18.6640625" style="126"/>
    <col min="27" max="27" width="18.6640625" style="153"/>
    <col min="28" max="34" width="18.6640625" style="126"/>
    <col min="35" max="42" width="18.6640625" style="146"/>
    <col min="43" max="16384" width="18.6640625" style="42"/>
  </cols>
  <sheetData>
    <row r="1" spans="1:61" s="17" customFormat="1" ht="108" customHeight="1" thickBot="1" x14ac:dyDescent="0.4">
      <c r="A1" s="1" t="s">
        <v>0</v>
      </c>
      <c r="B1" s="2" t="s">
        <v>1056</v>
      </c>
      <c r="C1" s="2" t="s">
        <v>1</v>
      </c>
      <c r="D1" s="3" t="s">
        <v>2</v>
      </c>
      <c r="E1" s="3" t="s">
        <v>3</v>
      </c>
      <c r="F1" s="3" t="s">
        <v>4</v>
      </c>
      <c r="G1" s="3" t="s">
        <v>5</v>
      </c>
      <c r="H1" s="3" t="s">
        <v>6</v>
      </c>
      <c r="I1" s="3" t="s">
        <v>7</v>
      </c>
      <c r="J1" s="2" t="s">
        <v>8</v>
      </c>
      <c r="K1" s="4" t="s">
        <v>9</v>
      </c>
      <c r="L1" s="4" t="s">
        <v>10</v>
      </c>
      <c r="M1" s="5" t="s">
        <v>11</v>
      </c>
      <c r="N1" s="6" t="s">
        <v>12</v>
      </c>
      <c r="O1" s="7" t="s">
        <v>13</v>
      </c>
      <c r="P1" s="8" t="s">
        <v>14</v>
      </c>
      <c r="Q1" s="9" t="s">
        <v>15</v>
      </c>
      <c r="R1" s="10" t="s">
        <v>16</v>
      </c>
      <c r="S1" s="11" t="s">
        <v>17</v>
      </c>
      <c r="T1" s="12" t="s">
        <v>18</v>
      </c>
      <c r="U1" s="12" t="s">
        <v>19</v>
      </c>
      <c r="V1" s="13" t="s">
        <v>20</v>
      </c>
      <c r="W1" s="7" t="s">
        <v>21</v>
      </c>
      <c r="X1" s="7" t="s">
        <v>22</v>
      </c>
      <c r="Y1" s="7" t="s">
        <v>23</v>
      </c>
      <c r="Z1" s="7" t="s">
        <v>14</v>
      </c>
      <c r="AA1" s="7" t="s">
        <v>24</v>
      </c>
      <c r="AB1" s="7" t="s">
        <v>25</v>
      </c>
      <c r="AC1" s="7" t="s">
        <v>26</v>
      </c>
      <c r="AD1" s="7" t="s">
        <v>27</v>
      </c>
      <c r="AE1" s="7" t="s">
        <v>28</v>
      </c>
      <c r="AF1" s="7" t="s">
        <v>29</v>
      </c>
      <c r="AG1" s="7" t="s">
        <v>30</v>
      </c>
      <c r="AH1" s="7" t="s">
        <v>31</v>
      </c>
      <c r="AI1" s="14"/>
      <c r="AJ1" s="15"/>
      <c r="AK1" s="15"/>
      <c r="AL1" s="15"/>
      <c r="AM1" s="15"/>
      <c r="AN1" s="16"/>
      <c r="AO1" s="16"/>
      <c r="AP1" s="16"/>
    </row>
    <row r="2" spans="1:61" s="28" customFormat="1" ht="76.2" customHeight="1" x14ac:dyDescent="0.4">
      <c r="A2" s="18"/>
      <c r="B2" s="19" t="s">
        <v>1059</v>
      </c>
      <c r="C2" s="20"/>
      <c r="D2" s="20"/>
      <c r="E2" s="20"/>
      <c r="F2" s="20"/>
      <c r="G2" s="20"/>
      <c r="H2" s="20"/>
      <c r="I2" s="20"/>
      <c r="J2" s="20"/>
      <c r="K2" s="20"/>
      <c r="L2" s="20"/>
      <c r="M2" s="20"/>
      <c r="N2" s="20"/>
      <c r="O2" s="21"/>
      <c r="P2" s="21"/>
      <c r="Q2" s="22"/>
      <c r="R2" s="23"/>
      <c r="S2" s="23"/>
      <c r="T2" s="23"/>
      <c r="U2" s="159"/>
      <c r="V2" s="23"/>
      <c r="W2" s="21"/>
      <c r="X2" s="21"/>
      <c r="Y2" s="21"/>
      <c r="Z2" s="21"/>
      <c r="AA2" s="21"/>
      <c r="AB2" s="24"/>
      <c r="AC2" s="21"/>
      <c r="AD2" s="21"/>
      <c r="AE2" s="21"/>
      <c r="AF2" s="21"/>
      <c r="AG2" s="21"/>
      <c r="AH2" s="25" t="s">
        <v>32</v>
      </c>
      <c r="AI2" s="26" t="s">
        <v>33</v>
      </c>
      <c r="AJ2" s="26" t="s">
        <v>34</v>
      </c>
      <c r="AK2" s="26" t="s">
        <v>35</v>
      </c>
      <c r="AL2" s="26" t="s">
        <v>36</v>
      </c>
      <c r="AM2" s="26" t="s">
        <v>37</v>
      </c>
      <c r="AN2" s="27" t="s">
        <v>38</v>
      </c>
      <c r="AO2" s="27" t="s">
        <v>39</v>
      </c>
      <c r="AP2" s="155" t="s">
        <v>40</v>
      </c>
    </row>
    <row r="3" spans="1:61" ht="102" customHeight="1" x14ac:dyDescent="0.35">
      <c r="A3" s="29" t="s">
        <v>41</v>
      </c>
      <c r="B3" s="30" t="s">
        <v>42</v>
      </c>
      <c r="C3" s="31" t="s">
        <v>43</v>
      </c>
      <c r="D3" s="31" t="s">
        <v>44</v>
      </c>
      <c r="E3" s="31" t="s">
        <v>45</v>
      </c>
      <c r="F3" s="31" t="s">
        <v>46</v>
      </c>
      <c r="G3" s="31" t="s">
        <v>47</v>
      </c>
      <c r="H3" s="31">
        <v>37831</v>
      </c>
      <c r="I3" s="31">
        <v>37830</v>
      </c>
      <c r="J3" s="32" t="s">
        <v>48</v>
      </c>
      <c r="K3" s="32"/>
      <c r="L3" s="32" t="s">
        <v>49</v>
      </c>
      <c r="M3" s="33" t="s">
        <v>50</v>
      </c>
      <c r="N3" s="31" t="s">
        <v>51</v>
      </c>
      <c r="O3" s="31" t="s">
        <v>52</v>
      </c>
      <c r="P3" s="34" t="s">
        <v>53</v>
      </c>
      <c r="Q3" s="35" t="s">
        <v>54</v>
      </c>
      <c r="R3" s="36" t="s">
        <v>55</v>
      </c>
      <c r="S3" s="37" t="s">
        <v>56</v>
      </c>
      <c r="T3" s="31" t="s">
        <v>57</v>
      </c>
      <c r="U3" s="56" t="s">
        <v>58</v>
      </c>
      <c r="V3" s="38" t="s">
        <v>59</v>
      </c>
      <c r="W3" s="31" t="s">
        <v>60</v>
      </c>
      <c r="X3" s="31" t="s">
        <v>61</v>
      </c>
      <c r="Y3" s="31" t="s">
        <v>62</v>
      </c>
      <c r="Z3" s="38" t="s">
        <v>63</v>
      </c>
      <c r="AA3" s="31"/>
      <c r="AB3" s="39"/>
      <c r="AC3" s="39"/>
      <c r="AD3" s="31" t="s">
        <v>64</v>
      </c>
      <c r="AE3" s="31" t="s">
        <v>65</v>
      </c>
      <c r="AF3" s="38" t="s">
        <v>66</v>
      </c>
      <c r="AG3" s="33"/>
      <c r="AH3" s="33" t="s">
        <v>67</v>
      </c>
      <c r="AI3" s="40"/>
      <c r="AJ3" s="40"/>
      <c r="AK3" s="40"/>
      <c r="AL3" s="40"/>
      <c r="AM3" s="40"/>
      <c r="AN3" s="40"/>
      <c r="AO3" s="41"/>
      <c r="AP3" s="40"/>
      <c r="BC3" s="43"/>
      <c r="BD3" s="43"/>
      <c r="BE3" s="43"/>
      <c r="BF3" s="43"/>
      <c r="BG3" s="43"/>
      <c r="BH3" s="43"/>
      <c r="BI3" s="43"/>
    </row>
    <row r="4" spans="1:61" ht="77.400000000000006" customHeight="1" x14ac:dyDescent="0.35">
      <c r="A4" s="29" t="s">
        <v>68</v>
      </c>
      <c r="B4" s="44" t="s">
        <v>69</v>
      </c>
      <c r="C4" s="31" t="s">
        <v>70</v>
      </c>
      <c r="D4" s="37" t="s">
        <v>71</v>
      </c>
      <c r="E4" s="33" t="s">
        <v>72</v>
      </c>
      <c r="F4" s="45" t="s">
        <v>73</v>
      </c>
      <c r="G4" s="37" t="s">
        <v>74</v>
      </c>
      <c r="H4" s="46" t="s">
        <v>75</v>
      </c>
      <c r="I4" s="47">
        <v>24901</v>
      </c>
      <c r="J4" s="33" t="s">
        <v>76</v>
      </c>
      <c r="K4" s="33" t="s">
        <v>77</v>
      </c>
      <c r="L4" s="33" t="s">
        <v>78</v>
      </c>
      <c r="M4" s="33" t="s">
        <v>79</v>
      </c>
      <c r="N4" s="33" t="s">
        <v>80</v>
      </c>
      <c r="O4" s="31" t="s">
        <v>81</v>
      </c>
      <c r="P4" s="48" t="s">
        <v>82</v>
      </c>
      <c r="Q4" s="35" t="s">
        <v>83</v>
      </c>
      <c r="R4" s="36" t="s">
        <v>84</v>
      </c>
      <c r="S4" s="37"/>
      <c r="T4" s="33"/>
      <c r="U4" s="160"/>
      <c r="V4" s="39"/>
      <c r="W4" s="31"/>
      <c r="X4" s="33"/>
      <c r="Y4" s="31"/>
      <c r="Z4" s="33"/>
      <c r="AA4" s="33"/>
      <c r="AB4" s="49"/>
      <c r="AC4" s="50"/>
      <c r="AD4" s="50"/>
      <c r="AE4" s="40"/>
      <c r="AF4" s="40"/>
      <c r="AG4" s="40"/>
      <c r="AH4" s="40">
        <v>1</v>
      </c>
      <c r="AI4" s="40"/>
      <c r="AJ4" s="40"/>
      <c r="AK4" s="41"/>
      <c r="AL4" s="40">
        <v>1</v>
      </c>
      <c r="AM4" s="40"/>
      <c r="AN4" s="40"/>
      <c r="AO4" s="40"/>
      <c r="AP4" s="40"/>
      <c r="AQ4" s="43"/>
      <c r="AR4" s="43"/>
      <c r="AS4" s="43"/>
      <c r="AT4" s="43"/>
      <c r="AU4" s="43"/>
      <c r="AV4" s="43"/>
      <c r="AW4" s="43"/>
      <c r="AX4" s="43"/>
    </row>
    <row r="5" spans="1:61" s="43" customFormat="1" ht="72" customHeight="1" x14ac:dyDescent="0.35">
      <c r="A5" s="29" t="s">
        <v>85</v>
      </c>
      <c r="B5" s="30" t="s">
        <v>86</v>
      </c>
      <c r="C5" s="31" t="s">
        <v>87</v>
      </c>
      <c r="D5" s="31" t="s">
        <v>88</v>
      </c>
      <c r="E5" s="31" t="s">
        <v>89</v>
      </c>
      <c r="F5" s="31" t="s">
        <v>46</v>
      </c>
      <c r="G5" s="31" t="s">
        <v>47</v>
      </c>
      <c r="H5" s="31">
        <v>37852</v>
      </c>
      <c r="I5" s="31">
        <v>37852</v>
      </c>
      <c r="J5" s="32" t="s">
        <v>90</v>
      </c>
      <c r="K5" s="32"/>
      <c r="L5" s="32" t="s">
        <v>91</v>
      </c>
      <c r="M5" s="33" t="s">
        <v>92</v>
      </c>
      <c r="N5" s="31" t="s">
        <v>93</v>
      </c>
      <c r="O5" s="31" t="s">
        <v>81</v>
      </c>
      <c r="P5" s="51" t="s">
        <v>94</v>
      </c>
      <c r="Q5" s="48" t="s">
        <v>95</v>
      </c>
      <c r="R5" s="36" t="s">
        <v>96</v>
      </c>
      <c r="S5" s="52"/>
      <c r="T5" s="36" t="s">
        <v>97</v>
      </c>
      <c r="U5" s="56" t="s">
        <v>98</v>
      </c>
      <c r="V5" s="36" t="s">
        <v>90</v>
      </c>
      <c r="W5" s="31" t="s">
        <v>99</v>
      </c>
      <c r="X5" s="31" t="s">
        <v>100</v>
      </c>
      <c r="Y5" s="31" t="s">
        <v>101</v>
      </c>
      <c r="Z5" s="39" t="s">
        <v>102</v>
      </c>
      <c r="AA5" s="31"/>
      <c r="AB5" s="31"/>
      <c r="AC5" s="31"/>
      <c r="AD5" s="31" t="s">
        <v>92</v>
      </c>
      <c r="AE5" s="31" t="s">
        <v>93</v>
      </c>
      <c r="AF5" s="31"/>
      <c r="AG5" s="31"/>
      <c r="AH5" s="31"/>
      <c r="AI5" s="53"/>
      <c r="AJ5" s="53"/>
      <c r="AK5" s="53"/>
      <c r="AL5" s="53">
        <v>1</v>
      </c>
      <c r="AM5" s="53"/>
      <c r="AN5" s="53"/>
      <c r="AO5" s="54"/>
      <c r="AP5" s="40"/>
      <c r="BC5" s="42"/>
      <c r="BD5" s="42"/>
      <c r="BE5" s="42"/>
      <c r="BF5" s="42"/>
      <c r="BG5" s="42"/>
      <c r="BH5" s="42"/>
      <c r="BI5" s="42"/>
    </row>
    <row r="6" spans="1:61" ht="145.19999999999999" customHeight="1" x14ac:dyDescent="0.35">
      <c r="A6" s="29" t="s">
        <v>103</v>
      </c>
      <c r="B6" s="30" t="s">
        <v>104</v>
      </c>
      <c r="C6" s="31" t="s">
        <v>105</v>
      </c>
      <c r="D6" s="31" t="s">
        <v>105</v>
      </c>
      <c r="E6" s="31" t="s">
        <v>106</v>
      </c>
      <c r="F6" s="31" t="s">
        <v>46</v>
      </c>
      <c r="G6" s="31" t="s">
        <v>47</v>
      </c>
      <c r="H6" s="31">
        <v>37601</v>
      </c>
      <c r="I6" s="31">
        <v>37601</v>
      </c>
      <c r="J6" s="32" t="s">
        <v>107</v>
      </c>
      <c r="K6" s="32" t="s">
        <v>108</v>
      </c>
      <c r="L6" s="32" t="s">
        <v>109</v>
      </c>
      <c r="M6" s="33" t="s">
        <v>110</v>
      </c>
      <c r="N6" s="31" t="s">
        <v>111</v>
      </c>
      <c r="O6" s="31" t="s">
        <v>112</v>
      </c>
      <c r="P6" s="51" t="s">
        <v>113</v>
      </c>
      <c r="Q6" s="51" t="s">
        <v>114</v>
      </c>
      <c r="R6" s="36" t="s">
        <v>115</v>
      </c>
      <c r="S6" s="52"/>
      <c r="T6" s="36" t="s">
        <v>116</v>
      </c>
      <c r="U6" s="56" t="s">
        <v>117</v>
      </c>
      <c r="V6" s="36" t="s">
        <v>107</v>
      </c>
      <c r="W6" s="31" t="s">
        <v>118</v>
      </c>
      <c r="X6" s="31" t="s">
        <v>119</v>
      </c>
      <c r="Y6" s="31" t="s">
        <v>120</v>
      </c>
      <c r="Z6" s="39" t="s">
        <v>121</v>
      </c>
      <c r="AA6" s="31" t="s">
        <v>122</v>
      </c>
      <c r="AB6" s="31"/>
      <c r="AC6" s="31"/>
      <c r="AD6" s="31" t="s">
        <v>123</v>
      </c>
      <c r="AE6" s="31" t="s">
        <v>124</v>
      </c>
      <c r="AF6" s="39" t="s">
        <v>125</v>
      </c>
      <c r="AG6" s="31"/>
      <c r="AH6" s="31" t="s">
        <v>126</v>
      </c>
      <c r="AI6" s="53"/>
      <c r="AJ6" s="53"/>
      <c r="AK6" s="53"/>
      <c r="AL6" s="53"/>
      <c r="AM6" s="53"/>
      <c r="AN6" s="53"/>
      <c r="AO6" s="54"/>
      <c r="AP6" s="40"/>
      <c r="AQ6" s="43"/>
      <c r="AR6" s="43"/>
      <c r="AS6" s="43"/>
      <c r="AT6" s="43"/>
      <c r="AU6" s="43"/>
      <c r="AV6" s="43"/>
      <c r="AW6" s="43"/>
      <c r="AX6" s="43"/>
      <c r="AY6" s="43"/>
      <c r="AZ6" s="43"/>
      <c r="BA6" s="43"/>
      <c r="BB6" s="43"/>
    </row>
    <row r="7" spans="1:61" s="43" customFormat="1" ht="138" customHeight="1" x14ac:dyDescent="0.35">
      <c r="A7" s="29" t="s">
        <v>127</v>
      </c>
      <c r="B7" s="30" t="s">
        <v>128</v>
      </c>
      <c r="C7" s="31" t="s">
        <v>129</v>
      </c>
      <c r="D7" s="31" t="s">
        <v>130</v>
      </c>
      <c r="E7" s="31" t="s">
        <v>131</v>
      </c>
      <c r="F7" s="31" t="s">
        <v>132</v>
      </c>
      <c r="G7" s="31" t="s">
        <v>133</v>
      </c>
      <c r="H7" s="31">
        <v>24251</v>
      </c>
      <c r="I7" s="31">
        <v>24251</v>
      </c>
      <c r="J7" s="32" t="s">
        <v>134</v>
      </c>
      <c r="K7" s="32"/>
      <c r="L7" s="32" t="s">
        <v>135</v>
      </c>
      <c r="M7" s="33" t="s">
        <v>136</v>
      </c>
      <c r="N7" s="31" t="s">
        <v>137</v>
      </c>
      <c r="O7" s="31"/>
      <c r="P7" s="55" t="s">
        <v>138</v>
      </c>
      <c r="Q7" s="51" t="s">
        <v>139</v>
      </c>
      <c r="R7" s="36" t="s">
        <v>140</v>
      </c>
      <c r="S7" s="52"/>
      <c r="T7" s="36"/>
      <c r="U7" s="161"/>
      <c r="V7" s="36"/>
      <c r="W7" s="31" t="s">
        <v>141</v>
      </c>
      <c r="X7" s="31" t="s">
        <v>142</v>
      </c>
      <c r="Y7" s="31" t="s">
        <v>143</v>
      </c>
      <c r="Z7" s="56" t="s">
        <v>144</v>
      </c>
      <c r="AA7" s="31" t="s">
        <v>145</v>
      </c>
      <c r="AB7" s="31"/>
      <c r="AC7" s="31"/>
      <c r="AD7" s="31" t="s">
        <v>136</v>
      </c>
      <c r="AE7" s="31" t="s">
        <v>137</v>
      </c>
      <c r="AF7" s="55" t="s">
        <v>138</v>
      </c>
      <c r="AG7" s="31"/>
      <c r="AH7" s="31"/>
      <c r="AI7" s="40">
        <v>1</v>
      </c>
      <c r="AJ7" s="40"/>
      <c r="AK7" s="40"/>
      <c r="AL7" s="40"/>
      <c r="AM7" s="40"/>
      <c r="AN7" s="40"/>
      <c r="AO7" s="41"/>
      <c r="AP7" s="40"/>
    </row>
    <row r="8" spans="1:61" s="43" customFormat="1" ht="109.8" customHeight="1" x14ac:dyDescent="0.35">
      <c r="A8" s="29" t="s">
        <v>103</v>
      </c>
      <c r="B8" s="30" t="s">
        <v>146</v>
      </c>
      <c r="C8" s="31" t="s">
        <v>147</v>
      </c>
      <c r="D8" s="31" t="s">
        <v>147</v>
      </c>
      <c r="E8" s="31" t="s">
        <v>148</v>
      </c>
      <c r="F8" s="31" t="s">
        <v>149</v>
      </c>
      <c r="G8" s="31" t="s">
        <v>150</v>
      </c>
      <c r="H8" s="31">
        <v>41311</v>
      </c>
      <c r="I8" s="31">
        <v>41311</v>
      </c>
      <c r="J8" s="32" t="s">
        <v>151</v>
      </c>
      <c r="K8" s="32" t="s">
        <v>152</v>
      </c>
      <c r="L8" s="32" t="s">
        <v>153</v>
      </c>
      <c r="M8" s="33" t="s">
        <v>154</v>
      </c>
      <c r="N8" s="31" t="s">
        <v>155</v>
      </c>
      <c r="O8" s="31" t="s">
        <v>81</v>
      </c>
      <c r="P8" s="51" t="s">
        <v>156</v>
      </c>
      <c r="Q8" s="48" t="s">
        <v>157</v>
      </c>
      <c r="R8" s="36" t="s">
        <v>158</v>
      </c>
      <c r="S8" s="52"/>
      <c r="T8" s="36" t="s">
        <v>159</v>
      </c>
      <c r="U8" s="56" t="s">
        <v>160</v>
      </c>
      <c r="V8" s="36" t="s">
        <v>161</v>
      </c>
      <c r="W8" s="31" t="s">
        <v>162</v>
      </c>
      <c r="X8" s="31" t="s">
        <v>163</v>
      </c>
      <c r="Y8" s="31" t="s">
        <v>164</v>
      </c>
      <c r="Z8" s="39" t="s">
        <v>165</v>
      </c>
      <c r="AA8" s="31" t="s">
        <v>161</v>
      </c>
      <c r="AB8" s="32" t="s">
        <v>159</v>
      </c>
      <c r="AC8" s="39" t="s">
        <v>160</v>
      </c>
      <c r="AD8" s="31" t="s">
        <v>154</v>
      </c>
      <c r="AE8" s="31" t="s">
        <v>155</v>
      </c>
      <c r="AF8" s="31"/>
      <c r="AG8" s="31"/>
      <c r="AH8" s="31" t="s">
        <v>166</v>
      </c>
      <c r="AI8" s="40"/>
      <c r="AJ8" s="40"/>
      <c r="AK8" s="40"/>
      <c r="AL8" s="40"/>
      <c r="AM8" s="40"/>
      <c r="AN8" s="40"/>
      <c r="AO8" s="41">
        <v>1</v>
      </c>
      <c r="AP8" s="40"/>
      <c r="AQ8" s="42"/>
      <c r="AR8" s="42"/>
      <c r="AS8" s="42"/>
      <c r="AT8" s="42"/>
      <c r="AU8" s="42"/>
      <c r="AV8" s="42"/>
      <c r="AW8" s="42"/>
      <c r="AX8" s="42"/>
      <c r="AY8" s="42"/>
      <c r="AZ8" s="42"/>
      <c r="BA8" s="42"/>
      <c r="BB8" s="42"/>
    </row>
    <row r="9" spans="1:61" s="57" customFormat="1" ht="83.4" customHeight="1" x14ac:dyDescent="0.35">
      <c r="A9" s="29" t="s">
        <v>103</v>
      </c>
      <c r="B9" s="30" t="s">
        <v>167</v>
      </c>
      <c r="C9" s="31" t="s">
        <v>168</v>
      </c>
      <c r="D9" s="31" t="s">
        <v>169</v>
      </c>
      <c r="E9" s="31" t="s">
        <v>170</v>
      </c>
      <c r="F9" s="31" t="s">
        <v>149</v>
      </c>
      <c r="G9" s="31" t="s">
        <v>150</v>
      </c>
      <c r="H9" s="31">
        <v>40977</v>
      </c>
      <c r="I9" s="31">
        <v>40977</v>
      </c>
      <c r="J9" s="31" t="s">
        <v>171</v>
      </c>
      <c r="K9" s="31"/>
      <c r="L9" s="31" t="s">
        <v>172</v>
      </c>
      <c r="M9" s="33" t="s">
        <v>173</v>
      </c>
      <c r="N9" s="33" t="s">
        <v>174</v>
      </c>
      <c r="O9" s="31" t="s">
        <v>81</v>
      </c>
      <c r="P9" s="48" t="s">
        <v>175</v>
      </c>
      <c r="Q9" s="35" t="s">
        <v>176</v>
      </c>
      <c r="R9" s="36" t="s">
        <v>177</v>
      </c>
      <c r="S9" s="52" t="s">
        <v>178</v>
      </c>
      <c r="T9" s="36" t="s">
        <v>179</v>
      </c>
      <c r="U9" s="56" t="s">
        <v>180</v>
      </c>
      <c r="V9" s="36" t="s">
        <v>171</v>
      </c>
      <c r="W9" s="31" t="s">
        <v>181</v>
      </c>
      <c r="X9" s="33" t="s">
        <v>182</v>
      </c>
      <c r="Y9" s="31" t="s">
        <v>183</v>
      </c>
      <c r="Z9" s="38" t="s">
        <v>180</v>
      </c>
      <c r="AA9" s="31" t="s">
        <v>171</v>
      </c>
      <c r="AB9" s="31"/>
      <c r="AC9" s="39"/>
      <c r="AD9" s="31" t="s">
        <v>173</v>
      </c>
      <c r="AE9" s="31" t="s">
        <v>174</v>
      </c>
      <c r="AF9" s="31"/>
      <c r="AG9" s="31"/>
      <c r="AH9" s="31"/>
      <c r="AI9" s="40">
        <v>1</v>
      </c>
      <c r="AJ9" s="40"/>
      <c r="AK9" s="40"/>
      <c r="AL9" s="40"/>
      <c r="AM9" s="40"/>
      <c r="AN9" s="40"/>
      <c r="AO9" s="41">
        <v>1</v>
      </c>
      <c r="AP9" s="40">
        <v>1</v>
      </c>
      <c r="AQ9" s="42"/>
      <c r="AR9" s="42"/>
      <c r="AS9" s="42"/>
      <c r="AT9" s="42"/>
      <c r="AU9" s="42"/>
      <c r="AV9" s="42"/>
      <c r="AW9" s="42"/>
      <c r="AX9" s="42"/>
      <c r="AY9" s="42"/>
      <c r="AZ9" s="42"/>
      <c r="BA9" s="42"/>
      <c r="BB9" s="42"/>
      <c r="BC9" s="43"/>
      <c r="BD9" s="43"/>
      <c r="BE9" s="43"/>
      <c r="BF9" s="43"/>
      <c r="BG9" s="43"/>
      <c r="BH9" s="43"/>
      <c r="BI9" s="43"/>
    </row>
    <row r="10" spans="1:61" ht="67.5" customHeight="1" x14ac:dyDescent="0.35">
      <c r="A10" s="29" t="s">
        <v>103</v>
      </c>
      <c r="B10" s="30" t="s">
        <v>184</v>
      </c>
      <c r="C10" s="31" t="s">
        <v>185</v>
      </c>
      <c r="D10" s="31" t="s">
        <v>185</v>
      </c>
      <c r="E10" s="31" t="s">
        <v>186</v>
      </c>
      <c r="F10" s="31" t="s">
        <v>46</v>
      </c>
      <c r="G10" s="31" t="s">
        <v>47</v>
      </c>
      <c r="H10" s="31">
        <v>37801</v>
      </c>
      <c r="I10" s="31">
        <v>37801</v>
      </c>
      <c r="J10" s="32" t="s">
        <v>187</v>
      </c>
      <c r="K10" s="32"/>
      <c r="L10" s="32" t="s">
        <v>188</v>
      </c>
      <c r="M10" s="33" t="s">
        <v>189</v>
      </c>
      <c r="N10" s="31" t="s">
        <v>190</v>
      </c>
      <c r="O10" s="31" t="s">
        <v>81</v>
      </c>
      <c r="P10" s="48" t="s">
        <v>191</v>
      </c>
      <c r="Q10" s="35" t="s">
        <v>192</v>
      </c>
      <c r="R10" s="36" t="s">
        <v>193</v>
      </c>
      <c r="S10" s="52"/>
      <c r="T10" s="36" t="s">
        <v>194</v>
      </c>
      <c r="U10" s="56" t="s">
        <v>191</v>
      </c>
      <c r="V10" s="36" t="s">
        <v>195</v>
      </c>
      <c r="W10" s="31" t="s">
        <v>196</v>
      </c>
      <c r="X10" s="31" t="s">
        <v>197</v>
      </c>
      <c r="Y10" s="31" t="s">
        <v>198</v>
      </c>
      <c r="Z10" s="39" t="s">
        <v>199</v>
      </c>
      <c r="AA10" s="31" t="s">
        <v>200</v>
      </c>
      <c r="AB10" s="32"/>
      <c r="AC10" s="31"/>
      <c r="AD10" s="31" t="s">
        <v>189</v>
      </c>
      <c r="AE10" s="31" t="s">
        <v>190</v>
      </c>
      <c r="AF10" s="31"/>
      <c r="AG10" s="31"/>
      <c r="AH10" s="31" t="s">
        <v>194</v>
      </c>
      <c r="AI10" s="40"/>
      <c r="AJ10" s="40"/>
      <c r="AK10" s="40"/>
      <c r="AL10" s="40">
        <v>1</v>
      </c>
      <c r="AM10" s="40"/>
      <c r="AN10" s="40"/>
      <c r="AO10" s="41"/>
      <c r="AP10" s="40"/>
    </row>
    <row r="11" spans="1:61" s="43" customFormat="1" ht="64.2" customHeight="1" x14ac:dyDescent="0.35">
      <c r="A11" s="58" t="s">
        <v>201</v>
      </c>
      <c r="B11" s="30" t="s">
        <v>202</v>
      </c>
      <c r="C11" s="31" t="s">
        <v>203</v>
      </c>
      <c r="D11" s="31" t="s">
        <v>203</v>
      </c>
      <c r="E11" s="31" t="s">
        <v>204</v>
      </c>
      <c r="F11" s="31" t="s">
        <v>149</v>
      </c>
      <c r="G11" s="31" t="s">
        <v>150</v>
      </c>
      <c r="H11" s="31">
        <v>40456</v>
      </c>
      <c r="I11" s="31">
        <v>40456</v>
      </c>
      <c r="J11" s="32"/>
      <c r="K11" s="32" t="s">
        <v>205</v>
      </c>
      <c r="L11" s="32"/>
      <c r="M11" s="33" t="s">
        <v>206</v>
      </c>
      <c r="N11" s="33" t="s">
        <v>207</v>
      </c>
      <c r="O11" s="31" t="s">
        <v>208</v>
      </c>
      <c r="P11" s="51" t="s">
        <v>209</v>
      </c>
      <c r="Q11" s="35" t="s">
        <v>210</v>
      </c>
      <c r="R11" s="36" t="s">
        <v>211</v>
      </c>
      <c r="S11" s="52"/>
      <c r="T11" s="36"/>
      <c r="U11" s="161"/>
      <c r="V11" s="36"/>
      <c r="W11" s="31" t="s">
        <v>212</v>
      </c>
      <c r="X11" s="31" t="s">
        <v>213</v>
      </c>
      <c r="Y11" s="31" t="s">
        <v>214</v>
      </c>
      <c r="Z11" s="39" t="s">
        <v>215</v>
      </c>
      <c r="AA11" s="59" t="s">
        <v>216</v>
      </c>
      <c r="AB11" s="31" t="s">
        <v>217</v>
      </c>
      <c r="AC11" s="39" t="s">
        <v>218</v>
      </c>
      <c r="AD11" s="33" t="s">
        <v>219</v>
      </c>
      <c r="AE11" s="31" t="s">
        <v>220</v>
      </c>
      <c r="AF11" s="39" t="s">
        <v>221</v>
      </c>
      <c r="AG11" s="31"/>
      <c r="AH11" s="60" t="s">
        <v>222</v>
      </c>
      <c r="AI11" s="40"/>
      <c r="AJ11" s="40"/>
      <c r="AK11" s="40"/>
      <c r="AL11" s="40"/>
      <c r="AM11" s="40"/>
      <c r="AN11" s="40"/>
      <c r="AO11" s="41"/>
      <c r="AP11" s="40"/>
    </row>
    <row r="12" spans="1:61" ht="109.2" customHeight="1" x14ac:dyDescent="0.35">
      <c r="A12" s="58" t="s">
        <v>223</v>
      </c>
      <c r="B12" s="30" t="s">
        <v>224</v>
      </c>
      <c r="C12" s="31" t="s">
        <v>225</v>
      </c>
      <c r="D12" s="31" t="s">
        <v>226</v>
      </c>
      <c r="E12" s="31" t="s">
        <v>227</v>
      </c>
      <c r="F12" s="31" t="s">
        <v>149</v>
      </c>
      <c r="G12" s="31" t="s">
        <v>150</v>
      </c>
      <c r="H12" s="31">
        <v>40831</v>
      </c>
      <c r="I12" s="31">
        <v>40831</v>
      </c>
      <c r="J12" s="32" t="s">
        <v>228</v>
      </c>
      <c r="K12" s="32"/>
      <c r="L12" s="32" t="s">
        <v>229</v>
      </c>
      <c r="M12" s="61" t="s">
        <v>230</v>
      </c>
      <c r="N12" s="62" t="s">
        <v>231</v>
      </c>
      <c r="O12" s="31" t="s">
        <v>81</v>
      </c>
      <c r="P12" s="51" t="s">
        <v>232</v>
      </c>
      <c r="Q12" s="48" t="s">
        <v>233</v>
      </c>
      <c r="R12" s="36" t="s">
        <v>234</v>
      </c>
      <c r="S12" s="52"/>
      <c r="T12" s="36" t="s">
        <v>235</v>
      </c>
      <c r="U12" s="56" t="s">
        <v>236</v>
      </c>
      <c r="V12" s="36" t="s">
        <v>237</v>
      </c>
      <c r="W12" s="31" t="s">
        <v>212</v>
      </c>
      <c r="X12" s="31" t="s">
        <v>238</v>
      </c>
      <c r="Y12" s="59" t="s">
        <v>239</v>
      </c>
      <c r="Z12" s="39" t="s">
        <v>240</v>
      </c>
      <c r="AA12" s="31" t="s">
        <v>241</v>
      </c>
      <c r="AB12" s="31"/>
      <c r="AC12" s="31"/>
      <c r="AD12" s="33"/>
      <c r="AE12" s="33"/>
      <c r="AF12" s="33"/>
      <c r="AG12" s="31"/>
      <c r="AH12" s="31"/>
      <c r="AI12" s="53"/>
      <c r="AJ12" s="53">
        <v>1</v>
      </c>
      <c r="AK12" s="53"/>
      <c r="AL12" s="53"/>
      <c r="AM12" s="53"/>
      <c r="AN12" s="53"/>
      <c r="AO12" s="54">
        <v>1</v>
      </c>
      <c r="AP12" s="40"/>
      <c r="AQ12" s="43"/>
      <c r="AR12" s="43"/>
      <c r="AS12" s="43"/>
      <c r="AT12" s="43"/>
      <c r="AU12" s="43"/>
      <c r="AV12" s="43"/>
      <c r="AW12" s="43"/>
      <c r="AX12" s="43"/>
      <c r="AY12" s="43"/>
      <c r="AZ12" s="43"/>
      <c r="BA12" s="43"/>
      <c r="BB12" s="43"/>
    </row>
    <row r="13" spans="1:61" s="43" customFormat="1" ht="125.4" customHeight="1" x14ac:dyDescent="0.35">
      <c r="A13" s="29" t="s">
        <v>85</v>
      </c>
      <c r="B13" s="30" t="s">
        <v>242</v>
      </c>
      <c r="C13" s="31" t="s">
        <v>243</v>
      </c>
      <c r="D13" s="31" t="s">
        <v>244</v>
      </c>
      <c r="E13" s="31" t="s">
        <v>245</v>
      </c>
      <c r="F13" s="31" t="s">
        <v>46</v>
      </c>
      <c r="G13" s="31" t="s">
        <v>47</v>
      </c>
      <c r="H13" s="31">
        <v>37861</v>
      </c>
      <c r="I13" s="31">
        <v>37861</v>
      </c>
      <c r="J13" s="32" t="s">
        <v>246</v>
      </c>
      <c r="K13" s="32" t="s">
        <v>247</v>
      </c>
      <c r="L13" s="32" t="s">
        <v>248</v>
      </c>
      <c r="M13" s="33" t="s">
        <v>249</v>
      </c>
      <c r="N13" s="31" t="s">
        <v>250</v>
      </c>
      <c r="O13" s="31" t="s">
        <v>81</v>
      </c>
      <c r="P13" s="48" t="s">
        <v>251</v>
      </c>
      <c r="Q13" s="48" t="s">
        <v>252</v>
      </c>
      <c r="R13" s="36" t="s">
        <v>253</v>
      </c>
      <c r="S13" s="63" t="s">
        <v>254</v>
      </c>
      <c r="T13" s="36" t="s">
        <v>255</v>
      </c>
      <c r="U13" s="56" t="s">
        <v>251</v>
      </c>
      <c r="V13" s="36" t="s">
        <v>246</v>
      </c>
      <c r="W13" s="31" t="s">
        <v>256</v>
      </c>
      <c r="X13" s="31" t="s">
        <v>257</v>
      </c>
      <c r="Y13" s="31" t="s">
        <v>258</v>
      </c>
      <c r="Z13" s="39" t="s">
        <v>259</v>
      </c>
      <c r="AA13" s="31"/>
      <c r="AB13" s="32" t="s">
        <v>260</v>
      </c>
      <c r="AC13" s="38" t="s">
        <v>261</v>
      </c>
      <c r="AD13" s="31" t="s">
        <v>249</v>
      </c>
      <c r="AE13" s="31" t="s">
        <v>250</v>
      </c>
      <c r="AF13" s="31"/>
      <c r="AG13" s="31"/>
      <c r="AH13" s="39" t="s">
        <v>262</v>
      </c>
      <c r="AI13" s="40"/>
      <c r="AJ13" s="40">
        <v>1</v>
      </c>
      <c r="AK13" s="40"/>
      <c r="AL13" s="40"/>
      <c r="AM13" s="40"/>
      <c r="AN13" s="40"/>
      <c r="AO13" s="41">
        <v>1</v>
      </c>
      <c r="AP13" s="40">
        <v>1</v>
      </c>
      <c r="AQ13" s="42"/>
      <c r="AR13" s="42"/>
      <c r="AS13" s="42"/>
      <c r="AT13" s="42"/>
      <c r="AU13" s="42"/>
      <c r="AV13" s="42"/>
      <c r="AW13" s="42"/>
      <c r="AX13" s="42"/>
      <c r="AY13" s="42"/>
      <c r="AZ13" s="42"/>
      <c r="BA13" s="42"/>
      <c r="BB13" s="42"/>
    </row>
    <row r="14" spans="1:61" ht="84.6" customHeight="1" x14ac:dyDescent="0.35">
      <c r="A14" s="58" t="s">
        <v>263</v>
      </c>
      <c r="B14" s="44" t="s">
        <v>264</v>
      </c>
      <c r="C14" s="45" t="s">
        <v>265</v>
      </c>
      <c r="D14" s="45" t="s">
        <v>266</v>
      </c>
      <c r="E14" s="45" t="s">
        <v>267</v>
      </c>
      <c r="F14" s="45" t="s">
        <v>73</v>
      </c>
      <c r="G14" s="37" t="s">
        <v>74</v>
      </c>
      <c r="H14" s="47">
        <v>25570</v>
      </c>
      <c r="I14" s="47">
        <v>25570</v>
      </c>
      <c r="J14" s="33" t="s">
        <v>268</v>
      </c>
      <c r="K14" s="33"/>
      <c r="L14" s="33"/>
      <c r="M14" s="33" t="s">
        <v>269</v>
      </c>
      <c r="N14" s="33" t="s">
        <v>270</v>
      </c>
      <c r="O14" s="31" t="s">
        <v>81</v>
      </c>
      <c r="P14" s="51" t="s">
        <v>271</v>
      </c>
      <c r="Q14" s="48" t="s">
        <v>272</v>
      </c>
      <c r="R14" s="64" t="s">
        <v>273</v>
      </c>
      <c r="S14" s="63"/>
      <c r="T14" s="64" t="s">
        <v>274</v>
      </c>
      <c r="U14" s="56" t="s">
        <v>275</v>
      </c>
      <c r="V14" s="64" t="s">
        <v>276</v>
      </c>
      <c r="W14" s="33" t="s">
        <v>277</v>
      </c>
      <c r="X14" s="33" t="s">
        <v>278</v>
      </c>
      <c r="Y14" s="31" t="s">
        <v>279</v>
      </c>
      <c r="Z14" s="39" t="s">
        <v>275</v>
      </c>
      <c r="AA14" s="33" t="s">
        <v>276</v>
      </c>
      <c r="AB14" s="33"/>
      <c r="AC14" s="33"/>
      <c r="AD14" s="33" t="s">
        <v>269</v>
      </c>
      <c r="AE14" s="33" t="s">
        <v>270</v>
      </c>
      <c r="AF14" s="33"/>
      <c r="AG14" s="33"/>
      <c r="AH14" s="38" t="s">
        <v>280</v>
      </c>
      <c r="AI14" s="40"/>
      <c r="AJ14" s="40">
        <v>1</v>
      </c>
      <c r="AK14" s="40"/>
      <c r="AL14" s="40"/>
      <c r="AM14" s="40"/>
      <c r="AN14" s="40"/>
      <c r="AO14" s="41" t="s">
        <v>281</v>
      </c>
      <c r="AP14" s="40"/>
      <c r="BC14" s="43"/>
      <c r="BD14" s="43"/>
      <c r="BE14" s="43"/>
      <c r="BF14" s="43"/>
      <c r="BG14" s="43"/>
      <c r="BH14" s="43"/>
      <c r="BI14" s="43"/>
    </row>
    <row r="15" spans="1:61" s="43" customFormat="1" ht="150" customHeight="1" x14ac:dyDescent="0.35">
      <c r="A15" s="29" t="s">
        <v>282</v>
      </c>
      <c r="B15" s="30" t="s">
        <v>1057</v>
      </c>
      <c r="C15" s="31" t="s">
        <v>283</v>
      </c>
      <c r="D15" s="31" t="s">
        <v>284</v>
      </c>
      <c r="E15" s="37" t="s">
        <v>285</v>
      </c>
      <c r="F15" s="45" t="s">
        <v>286</v>
      </c>
      <c r="G15" s="46" t="s">
        <v>287</v>
      </c>
      <c r="H15" s="45">
        <v>35601</v>
      </c>
      <c r="I15" s="45">
        <v>35601</v>
      </c>
      <c r="J15" s="45" t="s">
        <v>288</v>
      </c>
      <c r="K15" s="45"/>
      <c r="L15" s="45" t="s">
        <v>289</v>
      </c>
      <c r="M15" s="45" t="s">
        <v>290</v>
      </c>
      <c r="N15" s="37" t="s">
        <v>291</v>
      </c>
      <c r="O15" s="37" t="s">
        <v>292</v>
      </c>
      <c r="P15" s="65" t="s">
        <v>293</v>
      </c>
      <c r="Q15" s="66" t="s">
        <v>294</v>
      </c>
      <c r="R15" s="63" t="s">
        <v>295</v>
      </c>
      <c r="S15" s="63" t="s">
        <v>296</v>
      </c>
      <c r="T15" s="63" t="s">
        <v>297</v>
      </c>
      <c r="U15" s="122" t="s">
        <v>298</v>
      </c>
      <c r="V15" s="67" t="s">
        <v>299</v>
      </c>
      <c r="W15" s="45" t="s">
        <v>300</v>
      </c>
      <c r="X15" s="45" t="s">
        <v>301</v>
      </c>
      <c r="Y15" s="37" t="s">
        <v>302</v>
      </c>
      <c r="Z15" s="68" t="s">
        <v>303</v>
      </c>
      <c r="AA15" s="37" t="s">
        <v>304</v>
      </c>
      <c r="AB15" s="37" t="s">
        <v>305</v>
      </c>
      <c r="AC15" s="69" t="s">
        <v>306</v>
      </c>
      <c r="AD15" s="45" t="s">
        <v>290</v>
      </c>
      <c r="AE15" s="45" t="s">
        <v>291</v>
      </c>
      <c r="AF15" s="70" t="s">
        <v>293</v>
      </c>
      <c r="AG15" s="37"/>
      <c r="AH15" s="37" t="s">
        <v>307</v>
      </c>
      <c r="AI15" s="40">
        <v>1</v>
      </c>
      <c r="AJ15" s="40"/>
      <c r="AK15" s="40"/>
      <c r="AL15" s="40"/>
      <c r="AM15" s="40"/>
      <c r="AN15" s="40">
        <v>1</v>
      </c>
      <c r="AO15" s="54">
        <v>1</v>
      </c>
      <c r="AP15" s="40"/>
      <c r="BC15" s="57"/>
      <c r="BD15" s="57"/>
      <c r="BE15" s="57"/>
      <c r="BF15" s="57"/>
      <c r="BG15" s="57"/>
      <c r="BH15" s="57"/>
      <c r="BI15" s="57"/>
    </row>
    <row r="16" spans="1:61" ht="207" customHeight="1" x14ac:dyDescent="0.35">
      <c r="A16" s="29" t="s">
        <v>103</v>
      </c>
      <c r="B16" s="30" t="s">
        <v>308</v>
      </c>
      <c r="C16" s="31" t="s">
        <v>309</v>
      </c>
      <c r="D16" s="31" t="s">
        <v>309</v>
      </c>
      <c r="E16" s="31" t="s">
        <v>310</v>
      </c>
      <c r="F16" s="31" t="s">
        <v>132</v>
      </c>
      <c r="G16" s="31" t="s">
        <v>133</v>
      </c>
      <c r="H16" s="31">
        <v>24073</v>
      </c>
      <c r="I16" s="31">
        <v>24073</v>
      </c>
      <c r="J16" s="32" t="s">
        <v>311</v>
      </c>
      <c r="K16" s="32"/>
      <c r="L16" s="32" t="s">
        <v>312</v>
      </c>
      <c r="M16" s="33" t="s">
        <v>313</v>
      </c>
      <c r="N16" s="31" t="s">
        <v>314</v>
      </c>
      <c r="O16" s="31" t="s">
        <v>292</v>
      </c>
      <c r="P16" s="51" t="s">
        <v>315</v>
      </c>
      <c r="Q16" s="35" t="s">
        <v>316</v>
      </c>
      <c r="R16" s="36" t="s">
        <v>317</v>
      </c>
      <c r="S16" s="63" t="s">
        <v>318</v>
      </c>
      <c r="T16" s="67" t="s">
        <v>319</v>
      </c>
      <c r="U16" s="162" t="s">
        <v>320</v>
      </c>
      <c r="V16" s="67" t="s">
        <v>321</v>
      </c>
      <c r="W16" s="33" t="s">
        <v>322</v>
      </c>
      <c r="X16" s="33" t="s">
        <v>323</v>
      </c>
      <c r="Y16" s="31" t="s">
        <v>324</v>
      </c>
      <c r="Z16" s="56" t="s">
        <v>325</v>
      </c>
      <c r="AA16" s="31" t="s">
        <v>326</v>
      </c>
      <c r="AB16" s="32" t="s">
        <v>327</v>
      </c>
      <c r="AC16" s="39" t="s">
        <v>320</v>
      </c>
      <c r="AD16" s="31" t="s">
        <v>313</v>
      </c>
      <c r="AE16" s="33" t="s">
        <v>328</v>
      </c>
      <c r="AF16" s="31"/>
      <c r="AG16" s="31"/>
      <c r="AH16" s="39" t="s">
        <v>329</v>
      </c>
      <c r="AI16" s="40"/>
      <c r="AJ16" s="40">
        <v>1</v>
      </c>
      <c r="AK16" s="40"/>
      <c r="AL16" s="40"/>
      <c r="AM16" s="40"/>
      <c r="AN16" s="40">
        <v>1</v>
      </c>
      <c r="AO16" s="41">
        <v>1</v>
      </c>
      <c r="AP16" s="40">
        <v>1</v>
      </c>
      <c r="BC16" s="57"/>
      <c r="BD16" s="57"/>
      <c r="BE16" s="57"/>
      <c r="BF16" s="57"/>
      <c r="BG16" s="57"/>
      <c r="BH16" s="57"/>
      <c r="BI16" s="57"/>
    </row>
    <row r="17" spans="1:61" ht="135" customHeight="1" x14ac:dyDescent="0.35">
      <c r="A17" s="29" t="s">
        <v>103</v>
      </c>
      <c r="B17" s="30" t="s">
        <v>1058</v>
      </c>
      <c r="C17" s="31" t="s">
        <v>330</v>
      </c>
      <c r="D17" s="31" t="s">
        <v>330</v>
      </c>
      <c r="E17" s="31" t="s">
        <v>331</v>
      </c>
      <c r="F17" s="31" t="s">
        <v>149</v>
      </c>
      <c r="G17" s="31" t="s">
        <v>150</v>
      </c>
      <c r="H17" s="31">
        <v>40505</v>
      </c>
      <c r="I17" s="31">
        <v>40505</v>
      </c>
      <c r="J17" s="32" t="s">
        <v>332</v>
      </c>
      <c r="K17" s="32"/>
      <c r="L17" s="32" t="s">
        <v>333</v>
      </c>
      <c r="M17" s="33" t="s">
        <v>334</v>
      </c>
      <c r="N17" s="31" t="s">
        <v>335</v>
      </c>
      <c r="O17" s="60" t="s">
        <v>336</v>
      </c>
      <c r="P17" s="48" t="s">
        <v>337</v>
      </c>
      <c r="Q17" s="48" t="s">
        <v>338</v>
      </c>
      <c r="R17" s="36" t="s">
        <v>339</v>
      </c>
      <c r="S17" s="52"/>
      <c r="T17" s="36"/>
      <c r="U17" s="161"/>
      <c r="V17" s="36"/>
      <c r="W17" s="33" t="s">
        <v>340</v>
      </c>
      <c r="X17" s="33" t="s">
        <v>341</v>
      </c>
      <c r="Y17" s="31" t="s">
        <v>342</v>
      </c>
      <c r="Z17" s="39" t="s">
        <v>343</v>
      </c>
      <c r="AA17" s="31" t="s">
        <v>344</v>
      </c>
      <c r="AB17" s="31"/>
      <c r="AC17" s="31"/>
      <c r="AD17" s="31" t="s">
        <v>345</v>
      </c>
      <c r="AE17" s="31" t="s">
        <v>346</v>
      </c>
      <c r="AF17" s="31" t="s">
        <v>347</v>
      </c>
      <c r="AG17" s="31"/>
      <c r="AH17" s="31"/>
      <c r="AI17" s="53"/>
      <c r="AJ17" s="53"/>
      <c r="AK17" s="53">
        <v>1</v>
      </c>
      <c r="AL17" s="53"/>
      <c r="AM17" s="53"/>
      <c r="AN17" s="53">
        <v>1</v>
      </c>
      <c r="AO17" s="54"/>
      <c r="AP17" s="40"/>
      <c r="AQ17" s="43"/>
      <c r="AR17" s="43"/>
      <c r="AS17" s="43"/>
      <c r="AT17" s="43"/>
      <c r="AU17" s="43"/>
      <c r="AV17" s="43"/>
      <c r="AW17" s="43"/>
      <c r="AX17" s="43"/>
      <c r="AY17" s="43"/>
      <c r="AZ17" s="43"/>
      <c r="BA17" s="43"/>
      <c r="BB17" s="43"/>
    </row>
    <row r="18" spans="1:61" ht="102" customHeight="1" x14ac:dyDescent="0.35">
      <c r="A18" s="29" t="s">
        <v>263</v>
      </c>
      <c r="B18" s="30" t="s">
        <v>348</v>
      </c>
      <c r="C18" s="31" t="s">
        <v>349</v>
      </c>
      <c r="D18" s="31" t="s">
        <v>350</v>
      </c>
      <c r="E18" s="31" t="s">
        <v>351</v>
      </c>
      <c r="F18" s="31" t="s">
        <v>46</v>
      </c>
      <c r="G18" s="31" t="s">
        <v>47</v>
      </c>
      <c r="H18" s="31">
        <v>38557</v>
      </c>
      <c r="I18" s="31">
        <v>38555</v>
      </c>
      <c r="J18" s="32" t="s">
        <v>352</v>
      </c>
      <c r="K18" s="32"/>
      <c r="L18" s="32" t="s">
        <v>353</v>
      </c>
      <c r="M18" s="33" t="s">
        <v>354</v>
      </c>
      <c r="N18" s="31" t="s">
        <v>355</v>
      </c>
      <c r="O18" s="31" t="s">
        <v>81</v>
      </c>
      <c r="P18" s="48" t="s">
        <v>356</v>
      </c>
      <c r="Q18" s="71" t="s">
        <v>357</v>
      </c>
      <c r="R18" s="36" t="s">
        <v>358</v>
      </c>
      <c r="S18" s="52"/>
      <c r="T18" s="36" t="s">
        <v>359</v>
      </c>
      <c r="U18" s="56" t="s">
        <v>356</v>
      </c>
      <c r="V18" s="36" t="s">
        <v>352</v>
      </c>
      <c r="W18" s="31" t="s">
        <v>360</v>
      </c>
      <c r="X18" s="31" t="s">
        <v>361</v>
      </c>
      <c r="Y18" s="31" t="s">
        <v>362</v>
      </c>
      <c r="Z18" s="39" t="s">
        <v>363</v>
      </c>
      <c r="AA18" s="31"/>
      <c r="AB18" s="32"/>
      <c r="AC18" s="31"/>
      <c r="AD18" s="31" t="s">
        <v>354</v>
      </c>
      <c r="AE18" s="31" t="s">
        <v>355</v>
      </c>
      <c r="AF18" s="39" t="s">
        <v>356</v>
      </c>
      <c r="AG18" s="31"/>
      <c r="AH18" s="53" t="s">
        <v>364</v>
      </c>
      <c r="AI18" s="53"/>
      <c r="AJ18" s="53">
        <v>1</v>
      </c>
      <c r="AK18" s="53"/>
      <c r="AL18" s="53"/>
      <c r="AM18" s="53"/>
      <c r="AN18" s="53"/>
      <c r="AO18" s="41">
        <v>1</v>
      </c>
      <c r="AP18" s="40"/>
      <c r="AQ18" s="43"/>
      <c r="AR18" s="43"/>
      <c r="AS18" s="43"/>
      <c r="AT18" s="43"/>
      <c r="AU18" s="43"/>
      <c r="AV18" s="43"/>
      <c r="AW18" s="43"/>
      <c r="AX18" s="43"/>
      <c r="AY18" s="43"/>
      <c r="AZ18" s="43"/>
      <c r="BA18" s="43"/>
      <c r="BB18" s="43"/>
    </row>
    <row r="19" spans="1:61" s="43" customFormat="1" ht="93.6" customHeight="1" x14ac:dyDescent="0.35">
      <c r="A19" s="29" t="s">
        <v>365</v>
      </c>
      <c r="B19" s="30" t="s">
        <v>366</v>
      </c>
      <c r="C19" s="31" t="s">
        <v>367</v>
      </c>
      <c r="D19" s="31" t="s">
        <v>368</v>
      </c>
      <c r="E19" s="31" t="s">
        <v>351</v>
      </c>
      <c r="F19" s="31" t="s">
        <v>46</v>
      </c>
      <c r="G19" s="31" t="s">
        <v>47</v>
      </c>
      <c r="H19" s="31">
        <v>38557</v>
      </c>
      <c r="I19" s="31">
        <v>38555</v>
      </c>
      <c r="J19" s="32" t="s">
        <v>369</v>
      </c>
      <c r="K19" s="32"/>
      <c r="L19" s="32" t="s">
        <v>370</v>
      </c>
      <c r="M19" s="33" t="s">
        <v>371</v>
      </c>
      <c r="N19" s="31" t="s">
        <v>372</v>
      </c>
      <c r="O19" s="31" t="s">
        <v>81</v>
      </c>
      <c r="P19" s="48" t="s">
        <v>373</v>
      </c>
      <c r="Q19" s="35" t="s">
        <v>374</v>
      </c>
      <c r="R19" s="36" t="s">
        <v>375</v>
      </c>
      <c r="S19" s="52"/>
      <c r="T19" s="36" t="s">
        <v>376</v>
      </c>
      <c r="U19" s="56" t="s">
        <v>377</v>
      </c>
      <c r="V19" s="36" t="s">
        <v>378</v>
      </c>
      <c r="W19" s="31" t="s">
        <v>379</v>
      </c>
      <c r="X19" s="31" t="s">
        <v>380</v>
      </c>
      <c r="Y19" s="31" t="s">
        <v>143</v>
      </c>
      <c r="Z19" s="39" t="s">
        <v>381</v>
      </c>
      <c r="AA19" s="31" t="s">
        <v>382</v>
      </c>
      <c r="AB19" s="32"/>
      <c r="AC19" s="31" t="s">
        <v>383</v>
      </c>
      <c r="AD19" s="33" t="s">
        <v>189</v>
      </c>
      <c r="AE19" s="31" t="s">
        <v>372</v>
      </c>
      <c r="AF19" s="72"/>
      <c r="AG19" s="72" t="s">
        <v>384</v>
      </c>
      <c r="AH19" s="33" t="s">
        <v>385</v>
      </c>
      <c r="AI19" s="40"/>
      <c r="AJ19" s="40"/>
      <c r="AK19" s="40"/>
      <c r="AL19" s="40"/>
      <c r="AM19" s="40">
        <v>1</v>
      </c>
      <c r="AN19" s="40"/>
      <c r="AO19" s="41"/>
      <c r="AP19" s="40"/>
      <c r="AQ19" s="57"/>
      <c r="AR19" s="57"/>
      <c r="AS19" s="57"/>
      <c r="AT19" s="57"/>
      <c r="AU19" s="57"/>
      <c r="AV19" s="57"/>
      <c r="AW19" s="57"/>
      <c r="AX19" s="57"/>
      <c r="AY19" s="57"/>
      <c r="AZ19" s="57"/>
      <c r="BA19" s="57"/>
      <c r="BB19" s="57"/>
    </row>
    <row r="20" spans="1:61" s="43" customFormat="1" ht="82.8" customHeight="1" x14ac:dyDescent="0.35">
      <c r="A20" s="29" t="s">
        <v>103</v>
      </c>
      <c r="B20" s="30" t="s">
        <v>386</v>
      </c>
      <c r="C20" s="31" t="s">
        <v>387</v>
      </c>
      <c r="D20" s="31" t="s">
        <v>387</v>
      </c>
      <c r="E20" s="31" t="s">
        <v>106</v>
      </c>
      <c r="F20" s="31" t="s">
        <v>46</v>
      </c>
      <c r="G20" s="31" t="s">
        <v>47</v>
      </c>
      <c r="H20" s="31">
        <v>37601</v>
      </c>
      <c r="I20" s="31">
        <v>37601</v>
      </c>
      <c r="J20" s="32" t="s">
        <v>388</v>
      </c>
      <c r="K20" s="32"/>
      <c r="L20" s="32" t="s">
        <v>389</v>
      </c>
      <c r="M20" s="33" t="s">
        <v>390</v>
      </c>
      <c r="N20" s="33" t="s">
        <v>391</v>
      </c>
      <c r="O20" s="31" t="s">
        <v>81</v>
      </c>
      <c r="P20" s="48" t="s">
        <v>392</v>
      </c>
      <c r="Q20" s="35" t="s">
        <v>393</v>
      </c>
      <c r="R20" s="36" t="s">
        <v>394</v>
      </c>
      <c r="S20" s="52" t="s">
        <v>395</v>
      </c>
      <c r="T20" s="36" t="s">
        <v>396</v>
      </c>
      <c r="U20" s="56" t="s">
        <v>397</v>
      </c>
      <c r="V20" s="36" t="s">
        <v>398</v>
      </c>
      <c r="W20" s="31" t="s">
        <v>399</v>
      </c>
      <c r="X20" s="31" t="s">
        <v>400</v>
      </c>
      <c r="Y20" s="31" t="s">
        <v>401</v>
      </c>
      <c r="Z20" s="38" t="s">
        <v>402</v>
      </c>
      <c r="AA20" s="31" t="s">
        <v>403</v>
      </c>
      <c r="AB20" s="32"/>
      <c r="AC20" s="31"/>
      <c r="AD20" s="33" t="s">
        <v>390</v>
      </c>
      <c r="AE20" s="31" t="s">
        <v>391</v>
      </c>
      <c r="AF20" s="72"/>
      <c r="AG20" s="72"/>
      <c r="AH20" s="33" t="s">
        <v>404</v>
      </c>
      <c r="AI20" s="40"/>
      <c r="AJ20" s="40">
        <v>1</v>
      </c>
      <c r="AK20" s="40"/>
      <c r="AL20" s="40"/>
      <c r="AM20" s="40"/>
      <c r="AN20" s="40">
        <v>1</v>
      </c>
      <c r="AO20" s="41">
        <v>1</v>
      </c>
      <c r="AP20" s="40">
        <v>1</v>
      </c>
      <c r="AQ20" s="57"/>
      <c r="AR20" s="57"/>
      <c r="AS20" s="57"/>
      <c r="AT20" s="57"/>
      <c r="AU20" s="57"/>
      <c r="AV20" s="57"/>
      <c r="AW20" s="57"/>
      <c r="AX20" s="57"/>
      <c r="AY20" s="57"/>
      <c r="AZ20" s="57"/>
      <c r="BA20" s="57"/>
      <c r="BB20" s="57"/>
      <c r="BC20" s="57"/>
    </row>
    <row r="21" spans="1:61" ht="98.4" customHeight="1" x14ac:dyDescent="0.35">
      <c r="A21" s="29" t="s">
        <v>103</v>
      </c>
      <c r="B21" s="30" t="s">
        <v>405</v>
      </c>
      <c r="C21" s="31" t="s">
        <v>406</v>
      </c>
      <c r="D21" s="31" t="s">
        <v>407</v>
      </c>
      <c r="E21" s="31" t="s">
        <v>408</v>
      </c>
      <c r="F21" s="31" t="s">
        <v>73</v>
      </c>
      <c r="G21" s="31" t="s">
        <v>74</v>
      </c>
      <c r="H21" s="31" t="s">
        <v>409</v>
      </c>
      <c r="I21" s="31">
        <v>26554</v>
      </c>
      <c r="J21" s="32" t="s">
        <v>410</v>
      </c>
      <c r="K21" s="32"/>
      <c r="L21" s="32" t="s">
        <v>411</v>
      </c>
      <c r="M21" s="33" t="s">
        <v>412</v>
      </c>
      <c r="N21" s="31" t="s">
        <v>413</v>
      </c>
      <c r="O21" s="31" t="s">
        <v>81</v>
      </c>
      <c r="P21" s="48" t="s">
        <v>414</v>
      </c>
      <c r="Q21" s="35" t="s">
        <v>415</v>
      </c>
      <c r="R21" s="36" t="s">
        <v>416</v>
      </c>
      <c r="S21" s="52" t="s">
        <v>417</v>
      </c>
      <c r="T21" s="36" t="s">
        <v>418</v>
      </c>
      <c r="U21" s="56" t="s">
        <v>419</v>
      </c>
      <c r="V21" s="36" t="s">
        <v>420</v>
      </c>
      <c r="W21" s="31"/>
      <c r="X21" s="31"/>
      <c r="Y21" s="31" t="s">
        <v>421</v>
      </c>
      <c r="Z21" s="56"/>
      <c r="AA21" s="31" t="s">
        <v>422</v>
      </c>
      <c r="AB21" s="32"/>
      <c r="AC21" s="31"/>
      <c r="AD21" s="31" t="s">
        <v>412</v>
      </c>
      <c r="AE21" s="31" t="s">
        <v>413</v>
      </c>
      <c r="AF21" s="31"/>
      <c r="AG21" s="31"/>
      <c r="AH21" s="31" t="s">
        <v>423</v>
      </c>
      <c r="AI21" s="40"/>
      <c r="AJ21" s="40"/>
      <c r="AK21" s="40"/>
      <c r="AL21" s="40"/>
      <c r="AM21" s="40">
        <v>1</v>
      </c>
      <c r="AN21" s="40"/>
      <c r="AO21" s="41"/>
      <c r="AP21" s="40"/>
      <c r="BC21" s="57"/>
      <c r="BD21" s="57"/>
      <c r="BE21" s="57"/>
      <c r="BF21" s="57"/>
      <c r="BG21" s="57"/>
      <c r="BH21" s="57"/>
      <c r="BI21" s="57"/>
    </row>
    <row r="22" spans="1:61" ht="56.4" customHeight="1" x14ac:dyDescent="0.35">
      <c r="A22" s="29" t="s">
        <v>103</v>
      </c>
      <c r="B22" s="73" t="s">
        <v>424</v>
      </c>
      <c r="C22" s="74" t="s">
        <v>425</v>
      </c>
      <c r="D22" s="74" t="s">
        <v>425</v>
      </c>
      <c r="E22" s="74" t="s">
        <v>186</v>
      </c>
      <c r="F22" s="74" t="s">
        <v>46</v>
      </c>
      <c r="G22" s="74" t="s">
        <v>47</v>
      </c>
      <c r="H22" s="74">
        <v>37801</v>
      </c>
      <c r="I22" s="74">
        <v>37801</v>
      </c>
      <c r="J22" s="75" t="s">
        <v>426</v>
      </c>
      <c r="K22" s="75"/>
      <c r="L22" s="75" t="s">
        <v>188</v>
      </c>
      <c r="M22" s="76" t="s">
        <v>427</v>
      </c>
      <c r="N22" s="74" t="s">
        <v>428</v>
      </c>
      <c r="O22" s="74" t="s">
        <v>81</v>
      </c>
      <c r="P22" s="77" t="s">
        <v>429</v>
      </c>
      <c r="Q22" s="35" t="s">
        <v>430</v>
      </c>
      <c r="R22" s="36" t="s">
        <v>431</v>
      </c>
      <c r="S22" s="52"/>
      <c r="T22" s="36" t="s">
        <v>432</v>
      </c>
      <c r="U22" s="56" t="s">
        <v>436</v>
      </c>
      <c r="V22" s="36" t="s">
        <v>426</v>
      </c>
      <c r="W22" s="74" t="s">
        <v>433</v>
      </c>
      <c r="X22" s="74" t="s">
        <v>434</v>
      </c>
      <c r="Y22" s="74" t="s">
        <v>435</v>
      </c>
      <c r="Z22" s="56" t="s">
        <v>436</v>
      </c>
      <c r="AA22" s="74" t="s">
        <v>437</v>
      </c>
      <c r="AB22" s="74"/>
      <c r="AC22" s="74"/>
      <c r="AD22" s="74" t="s">
        <v>427</v>
      </c>
      <c r="AE22" s="74" t="s">
        <v>428</v>
      </c>
      <c r="AF22" s="74"/>
      <c r="AG22" s="74"/>
      <c r="AH22" s="74"/>
      <c r="AI22" s="156"/>
      <c r="AJ22" s="156">
        <v>1</v>
      </c>
      <c r="AK22" s="156"/>
      <c r="AL22" s="156"/>
      <c r="AM22" s="156"/>
      <c r="AN22" s="156"/>
      <c r="AO22" s="157">
        <v>1</v>
      </c>
      <c r="AP22" s="40"/>
      <c r="AQ22" s="57"/>
      <c r="AR22" s="57"/>
      <c r="AS22" s="57"/>
      <c r="AT22" s="57"/>
      <c r="AU22" s="57"/>
      <c r="AV22" s="57"/>
      <c r="AW22" s="57"/>
      <c r="AX22" s="57"/>
      <c r="AY22" s="57"/>
      <c r="AZ22" s="57"/>
      <c r="BA22" s="57"/>
      <c r="BB22" s="57"/>
      <c r="BC22" s="43"/>
      <c r="BD22" s="43"/>
      <c r="BE22" s="43"/>
      <c r="BF22" s="43"/>
      <c r="BG22" s="43"/>
      <c r="BH22" s="43"/>
      <c r="BI22" s="43"/>
    </row>
    <row r="23" spans="1:61" ht="95.4" customHeight="1" x14ac:dyDescent="0.35">
      <c r="A23" s="29" t="s">
        <v>103</v>
      </c>
      <c r="B23" s="30" t="s">
        <v>438</v>
      </c>
      <c r="C23" s="31" t="s">
        <v>439</v>
      </c>
      <c r="D23" s="31" t="s">
        <v>439</v>
      </c>
      <c r="E23" s="31" t="s">
        <v>440</v>
      </c>
      <c r="F23" s="31" t="s">
        <v>149</v>
      </c>
      <c r="G23" s="31" t="s">
        <v>150</v>
      </c>
      <c r="H23" s="31">
        <v>40351</v>
      </c>
      <c r="I23" s="31">
        <v>40351</v>
      </c>
      <c r="J23" s="78" t="s">
        <v>441</v>
      </c>
      <c r="K23" s="78" t="s">
        <v>442</v>
      </c>
      <c r="L23" s="79" t="s">
        <v>443</v>
      </c>
      <c r="M23" s="33" t="s">
        <v>444</v>
      </c>
      <c r="N23" s="31" t="s">
        <v>445</v>
      </c>
      <c r="O23" s="31" t="s">
        <v>446</v>
      </c>
      <c r="P23" s="48" t="s">
        <v>447</v>
      </c>
      <c r="Q23" s="51" t="s">
        <v>448</v>
      </c>
      <c r="R23" s="36" t="s">
        <v>449</v>
      </c>
      <c r="S23" s="52"/>
      <c r="T23" s="36" t="s">
        <v>450</v>
      </c>
      <c r="U23" s="56" t="s">
        <v>447</v>
      </c>
      <c r="V23" s="36" t="s">
        <v>451</v>
      </c>
      <c r="W23" s="31" t="s">
        <v>427</v>
      </c>
      <c r="X23" s="31" t="s">
        <v>452</v>
      </c>
      <c r="Y23" s="31" t="s">
        <v>453</v>
      </c>
      <c r="Z23" s="39" t="s">
        <v>454</v>
      </c>
      <c r="AA23" s="31" t="s">
        <v>455</v>
      </c>
      <c r="AB23" s="31" t="s">
        <v>456</v>
      </c>
      <c r="AC23" s="49" t="s">
        <v>457</v>
      </c>
      <c r="AD23" s="31" t="s">
        <v>444</v>
      </c>
      <c r="AE23" s="31" t="s">
        <v>445</v>
      </c>
      <c r="AF23" s="31"/>
      <c r="AG23" s="31"/>
      <c r="AH23" s="33" t="s">
        <v>458</v>
      </c>
      <c r="AI23" s="40"/>
      <c r="AJ23" s="40"/>
      <c r="AK23" s="40">
        <v>1</v>
      </c>
      <c r="AL23" s="40"/>
      <c r="AM23" s="40"/>
      <c r="AN23" s="40">
        <v>1</v>
      </c>
      <c r="AO23" s="54">
        <v>1</v>
      </c>
      <c r="AP23" s="40"/>
      <c r="AQ23" s="43"/>
      <c r="AR23" s="43"/>
      <c r="AS23" s="43"/>
      <c r="AT23" s="43"/>
      <c r="AU23" s="43"/>
      <c r="AV23" s="43"/>
      <c r="AW23" s="43"/>
      <c r="AX23" s="43"/>
      <c r="AY23" s="43"/>
      <c r="AZ23" s="43"/>
      <c r="BA23" s="43"/>
      <c r="BB23" s="43"/>
    </row>
    <row r="24" spans="1:61" ht="89.4" customHeight="1" x14ac:dyDescent="0.35">
      <c r="A24" s="29" t="s">
        <v>103</v>
      </c>
      <c r="B24" s="44" t="s">
        <v>459</v>
      </c>
      <c r="C24" s="45" t="s">
        <v>460</v>
      </c>
      <c r="D24" s="45" t="s">
        <v>460</v>
      </c>
      <c r="E24" s="45" t="s">
        <v>461</v>
      </c>
      <c r="F24" s="45" t="s">
        <v>462</v>
      </c>
      <c r="G24" s="46" t="s">
        <v>463</v>
      </c>
      <c r="H24" s="47">
        <v>21550</v>
      </c>
      <c r="I24" s="33">
        <v>21550</v>
      </c>
      <c r="J24" s="33" t="s">
        <v>464</v>
      </c>
      <c r="K24" s="33"/>
      <c r="L24" s="33" t="s">
        <v>465</v>
      </c>
      <c r="M24" s="33" t="s">
        <v>466</v>
      </c>
      <c r="N24" s="33" t="s">
        <v>467</v>
      </c>
      <c r="O24" s="33" t="s">
        <v>324</v>
      </c>
      <c r="P24" s="51" t="s">
        <v>468</v>
      </c>
      <c r="Q24" s="48" t="s">
        <v>469</v>
      </c>
      <c r="R24" s="80" t="s">
        <v>470</v>
      </c>
      <c r="S24" s="81"/>
      <c r="T24" s="80"/>
      <c r="U24" s="161"/>
      <c r="V24" s="80"/>
      <c r="W24" s="33" t="s">
        <v>471</v>
      </c>
      <c r="X24" s="33" t="s">
        <v>472</v>
      </c>
      <c r="Y24" s="31" t="s">
        <v>473</v>
      </c>
      <c r="Z24" s="38" t="s">
        <v>474</v>
      </c>
      <c r="AA24" s="33" t="s">
        <v>464</v>
      </c>
      <c r="AB24" s="33" t="s">
        <v>475</v>
      </c>
      <c r="AC24" s="49" t="s">
        <v>476</v>
      </c>
      <c r="AD24" s="33" t="s">
        <v>477</v>
      </c>
      <c r="AE24" s="33" t="s">
        <v>467</v>
      </c>
      <c r="AF24" s="33"/>
      <c r="AG24" s="33"/>
      <c r="AH24" s="31" t="s">
        <v>478</v>
      </c>
      <c r="AI24" s="40">
        <v>1</v>
      </c>
      <c r="AJ24" s="40">
        <v>1</v>
      </c>
      <c r="AK24" s="40"/>
      <c r="AL24" s="40"/>
      <c r="AM24" s="40"/>
      <c r="AN24" s="40"/>
      <c r="AO24" s="41">
        <v>1</v>
      </c>
      <c r="AP24" s="40"/>
    </row>
    <row r="25" spans="1:61" ht="81" customHeight="1" x14ac:dyDescent="0.35">
      <c r="A25" s="29" t="s">
        <v>103</v>
      </c>
      <c r="B25" s="44" t="s">
        <v>479</v>
      </c>
      <c r="C25" s="33" t="s">
        <v>480</v>
      </c>
      <c r="D25" s="33" t="s">
        <v>481</v>
      </c>
      <c r="E25" s="33" t="s">
        <v>482</v>
      </c>
      <c r="F25" s="33" t="s">
        <v>46</v>
      </c>
      <c r="G25" s="37" t="s">
        <v>47</v>
      </c>
      <c r="H25" s="47">
        <v>37364</v>
      </c>
      <c r="I25" s="47">
        <v>37311</v>
      </c>
      <c r="J25" s="31" t="s">
        <v>483</v>
      </c>
      <c r="K25" s="47"/>
      <c r="L25" s="33" t="s">
        <v>484</v>
      </c>
      <c r="M25" s="33" t="s">
        <v>485</v>
      </c>
      <c r="N25" s="33" t="s">
        <v>486</v>
      </c>
      <c r="O25" s="31" t="s">
        <v>81</v>
      </c>
      <c r="P25" s="48" t="s">
        <v>487</v>
      </c>
      <c r="Q25" s="48" t="s">
        <v>488</v>
      </c>
      <c r="R25" s="36" t="s">
        <v>489</v>
      </c>
      <c r="S25" s="52"/>
      <c r="T25" s="36" t="s">
        <v>490</v>
      </c>
      <c r="U25" s="56" t="s">
        <v>491</v>
      </c>
      <c r="V25" s="67" t="s">
        <v>492</v>
      </c>
      <c r="W25" s="31" t="s">
        <v>493</v>
      </c>
      <c r="X25" s="33" t="s">
        <v>494</v>
      </c>
      <c r="Y25" s="31" t="s">
        <v>120</v>
      </c>
      <c r="Z25" s="33" t="s">
        <v>495</v>
      </c>
      <c r="AA25" s="33"/>
      <c r="AB25" s="33"/>
      <c r="AC25" s="33"/>
      <c r="AD25" s="33" t="s">
        <v>485</v>
      </c>
      <c r="AE25" s="33" t="s">
        <v>486</v>
      </c>
      <c r="AF25" s="39" t="s">
        <v>496</v>
      </c>
      <c r="AG25" s="33"/>
      <c r="AH25" s="31" t="s">
        <v>497</v>
      </c>
      <c r="AI25" s="40"/>
      <c r="AJ25" s="40"/>
      <c r="AK25" s="40"/>
      <c r="AL25" s="40">
        <v>1</v>
      </c>
      <c r="AM25" s="40"/>
      <c r="AN25" s="40"/>
      <c r="AO25" s="41"/>
      <c r="AP25" s="40"/>
    </row>
    <row r="26" spans="1:61" ht="108.6" customHeight="1" x14ac:dyDescent="0.35">
      <c r="A26" s="29" t="s">
        <v>282</v>
      </c>
      <c r="B26" s="44" t="s">
        <v>498</v>
      </c>
      <c r="C26" s="31" t="s">
        <v>499</v>
      </c>
      <c r="D26" s="31" t="s">
        <v>500</v>
      </c>
      <c r="E26" s="37" t="s">
        <v>501</v>
      </c>
      <c r="F26" s="45" t="s">
        <v>286</v>
      </c>
      <c r="G26" s="46" t="s">
        <v>287</v>
      </c>
      <c r="H26" s="45">
        <v>36744</v>
      </c>
      <c r="I26" s="47">
        <v>36744</v>
      </c>
      <c r="J26" s="45" t="s">
        <v>502</v>
      </c>
      <c r="K26" s="45"/>
      <c r="L26" s="45" t="s">
        <v>503</v>
      </c>
      <c r="M26" s="45" t="s">
        <v>504</v>
      </c>
      <c r="N26" s="37" t="s">
        <v>505</v>
      </c>
      <c r="O26" s="37" t="s">
        <v>81</v>
      </c>
      <c r="P26" s="82" t="s">
        <v>506</v>
      </c>
      <c r="Q26" s="66" t="s">
        <v>507</v>
      </c>
      <c r="R26" s="52" t="s">
        <v>508</v>
      </c>
      <c r="S26" s="52"/>
      <c r="T26" s="52"/>
      <c r="U26" s="163"/>
      <c r="V26" s="52"/>
      <c r="W26" s="45" t="s">
        <v>509</v>
      </c>
      <c r="X26" s="45" t="s">
        <v>510</v>
      </c>
      <c r="Y26" s="37" t="s">
        <v>511</v>
      </c>
      <c r="Z26" s="68" t="s">
        <v>512</v>
      </c>
      <c r="AA26" s="37" t="s">
        <v>502</v>
      </c>
      <c r="AB26" s="37" t="s">
        <v>513</v>
      </c>
      <c r="AC26" s="69" t="s">
        <v>514</v>
      </c>
      <c r="AD26" s="45" t="s">
        <v>515</v>
      </c>
      <c r="AE26" s="45" t="s">
        <v>516</v>
      </c>
      <c r="AF26" s="45"/>
      <c r="AG26" s="37"/>
      <c r="AH26" s="37"/>
      <c r="AI26" s="40"/>
      <c r="AJ26" s="40">
        <v>1</v>
      </c>
      <c r="AK26" s="40"/>
      <c r="AL26" s="40"/>
      <c r="AM26" s="40"/>
      <c r="AN26" s="40"/>
      <c r="AO26" s="41">
        <v>1</v>
      </c>
      <c r="AP26" s="40"/>
      <c r="BC26" s="43"/>
      <c r="BD26" s="43"/>
      <c r="BE26" s="43"/>
      <c r="BF26" s="43"/>
      <c r="BG26" s="43"/>
      <c r="BH26" s="43"/>
      <c r="BI26" s="43"/>
    </row>
    <row r="27" spans="1:61" ht="81" customHeight="1" x14ac:dyDescent="0.35">
      <c r="A27" s="83" t="s">
        <v>517</v>
      </c>
      <c r="B27" s="84" t="s">
        <v>518</v>
      </c>
      <c r="C27" s="85" t="s">
        <v>519</v>
      </c>
      <c r="D27" s="85" t="s">
        <v>520</v>
      </c>
      <c r="E27" s="85" t="s">
        <v>521</v>
      </c>
      <c r="F27" s="85" t="s">
        <v>73</v>
      </c>
      <c r="G27" s="85" t="s">
        <v>74</v>
      </c>
      <c r="H27" s="85">
        <v>26241</v>
      </c>
      <c r="I27" s="85">
        <v>26241</v>
      </c>
      <c r="J27" s="86" t="s">
        <v>522</v>
      </c>
      <c r="K27" s="86" t="s">
        <v>523</v>
      </c>
      <c r="L27" s="86" t="s">
        <v>524</v>
      </c>
      <c r="M27" s="87" t="s">
        <v>525</v>
      </c>
      <c r="N27" s="85" t="s">
        <v>526</v>
      </c>
      <c r="O27" s="85" t="s">
        <v>81</v>
      </c>
      <c r="P27" s="88" t="s">
        <v>527</v>
      </c>
      <c r="Q27" s="89" t="s">
        <v>528</v>
      </c>
      <c r="R27" s="90" t="s">
        <v>529</v>
      </c>
      <c r="S27" s="91" t="s">
        <v>530</v>
      </c>
      <c r="T27" s="90" t="s">
        <v>531</v>
      </c>
      <c r="U27" s="164" t="s">
        <v>527</v>
      </c>
      <c r="V27" s="90" t="s">
        <v>522</v>
      </c>
      <c r="W27" s="87" t="s">
        <v>532</v>
      </c>
      <c r="X27" s="85" t="s">
        <v>533</v>
      </c>
      <c r="Y27" s="85" t="s">
        <v>534</v>
      </c>
      <c r="Z27" s="92" t="s">
        <v>535</v>
      </c>
      <c r="AA27" s="85" t="s">
        <v>536</v>
      </c>
      <c r="AB27" s="85"/>
      <c r="AC27" s="93"/>
      <c r="AD27" s="85" t="s">
        <v>525</v>
      </c>
      <c r="AE27" s="85" t="s">
        <v>526</v>
      </c>
      <c r="AF27" s="93"/>
      <c r="AG27" s="85"/>
      <c r="AH27" s="94" t="s">
        <v>537</v>
      </c>
      <c r="AI27" s="95"/>
      <c r="AJ27" s="95"/>
      <c r="AK27" s="95"/>
      <c r="AL27" s="95"/>
      <c r="AM27" s="95"/>
      <c r="AN27" s="96">
        <v>1</v>
      </c>
      <c r="AO27" s="97"/>
      <c r="AP27" s="98">
        <v>1</v>
      </c>
      <c r="AQ27" s="43"/>
      <c r="AR27" s="43"/>
      <c r="AS27" s="43"/>
      <c r="AT27" s="43"/>
      <c r="AU27" s="43"/>
      <c r="AV27" s="43"/>
      <c r="AW27" s="43"/>
      <c r="AX27" s="43"/>
      <c r="AY27" s="43"/>
      <c r="AZ27" s="43"/>
      <c r="BA27" s="43"/>
      <c r="BB27" s="43"/>
    </row>
    <row r="28" spans="1:61" ht="112.8" customHeight="1" x14ac:dyDescent="0.35">
      <c r="A28" s="53" t="s">
        <v>85</v>
      </c>
      <c r="B28" s="30" t="s">
        <v>538</v>
      </c>
      <c r="C28" s="31" t="s">
        <v>539</v>
      </c>
      <c r="D28" s="31" t="s">
        <v>539</v>
      </c>
      <c r="E28" s="31" t="s">
        <v>540</v>
      </c>
      <c r="F28" s="31" t="s">
        <v>149</v>
      </c>
      <c r="G28" s="31" t="s">
        <v>150</v>
      </c>
      <c r="H28" s="31">
        <v>41858</v>
      </c>
      <c r="I28" s="31">
        <v>41858</v>
      </c>
      <c r="J28" s="32" t="s">
        <v>541</v>
      </c>
      <c r="K28" s="32"/>
      <c r="L28" s="32" t="s">
        <v>542</v>
      </c>
      <c r="M28" s="33" t="s">
        <v>543</v>
      </c>
      <c r="N28" s="31" t="s">
        <v>544</v>
      </c>
      <c r="O28" s="31" t="s">
        <v>81</v>
      </c>
      <c r="P28" s="51" t="s">
        <v>545</v>
      </c>
      <c r="Q28" s="48" t="s">
        <v>546</v>
      </c>
      <c r="R28" s="80" t="s">
        <v>547</v>
      </c>
      <c r="S28" s="81"/>
      <c r="T28" s="80"/>
      <c r="U28" s="161"/>
      <c r="V28" s="80"/>
      <c r="W28" s="31" t="s">
        <v>548</v>
      </c>
      <c r="X28" s="31" t="s">
        <v>549</v>
      </c>
      <c r="Y28" s="31" t="s">
        <v>239</v>
      </c>
      <c r="Z28" s="56" t="s">
        <v>550</v>
      </c>
      <c r="AA28" s="31" t="s">
        <v>551</v>
      </c>
      <c r="AB28" s="32"/>
      <c r="AC28" s="31"/>
      <c r="AD28" s="31" t="s">
        <v>543</v>
      </c>
      <c r="AE28" s="31" t="s">
        <v>544</v>
      </c>
      <c r="AF28" s="31"/>
      <c r="AG28" s="31"/>
      <c r="AH28" s="31"/>
      <c r="AI28" s="40"/>
      <c r="AJ28" s="40"/>
      <c r="AK28" s="40"/>
      <c r="AL28" s="40"/>
      <c r="AM28" s="40"/>
      <c r="AN28" s="40"/>
      <c r="AO28" s="40">
        <v>1</v>
      </c>
      <c r="AP28" s="40"/>
    </row>
    <row r="29" spans="1:61" ht="84.6" customHeight="1" x14ac:dyDescent="0.35">
      <c r="A29" s="29" t="s">
        <v>552</v>
      </c>
      <c r="B29" s="30" t="s">
        <v>553</v>
      </c>
      <c r="C29" s="31" t="s">
        <v>554</v>
      </c>
      <c r="D29" s="31" t="s">
        <v>554</v>
      </c>
      <c r="E29" s="31" t="s">
        <v>555</v>
      </c>
      <c r="F29" s="31" t="s">
        <v>46</v>
      </c>
      <c r="G29" s="31" t="s">
        <v>47</v>
      </c>
      <c r="H29" s="31">
        <v>37917</v>
      </c>
      <c r="I29" s="31">
        <v>37917</v>
      </c>
      <c r="J29" s="32" t="s">
        <v>556</v>
      </c>
      <c r="K29" s="32"/>
      <c r="L29" s="32" t="s">
        <v>557</v>
      </c>
      <c r="M29" s="33" t="s">
        <v>558</v>
      </c>
      <c r="N29" s="31" t="s">
        <v>559</v>
      </c>
      <c r="O29" s="31" t="s">
        <v>560</v>
      </c>
      <c r="P29" s="48" t="s">
        <v>561</v>
      </c>
      <c r="Q29" s="48" t="s">
        <v>562</v>
      </c>
      <c r="R29" s="36" t="s">
        <v>563</v>
      </c>
      <c r="S29" s="52"/>
      <c r="T29" s="36" t="s">
        <v>564</v>
      </c>
      <c r="U29" s="56" t="s">
        <v>561</v>
      </c>
      <c r="V29" s="36" t="s">
        <v>556</v>
      </c>
      <c r="W29" s="31" t="s">
        <v>548</v>
      </c>
      <c r="X29" s="31" t="s">
        <v>565</v>
      </c>
      <c r="Y29" s="31" t="s">
        <v>566</v>
      </c>
      <c r="Z29" s="38" t="s">
        <v>567</v>
      </c>
      <c r="AA29" s="31" t="s">
        <v>568</v>
      </c>
      <c r="AB29" s="31" t="s">
        <v>569</v>
      </c>
      <c r="AC29" s="39" t="s">
        <v>570</v>
      </c>
      <c r="AD29" s="31" t="s">
        <v>558</v>
      </c>
      <c r="AE29" s="31" t="s">
        <v>559</v>
      </c>
      <c r="AF29" s="31"/>
      <c r="AG29" s="31" t="s">
        <v>571</v>
      </c>
      <c r="AH29" s="31" t="s">
        <v>572</v>
      </c>
      <c r="AI29" s="40"/>
      <c r="AJ29" s="40"/>
      <c r="AK29" s="40"/>
      <c r="AL29" s="40"/>
      <c r="AM29" s="40"/>
      <c r="AN29" s="40">
        <v>1</v>
      </c>
      <c r="AO29" s="41">
        <v>1</v>
      </c>
      <c r="AP29" s="40">
        <v>1</v>
      </c>
    </row>
    <row r="30" spans="1:61" ht="93" customHeight="1" x14ac:dyDescent="0.35">
      <c r="A30" s="29" t="s">
        <v>85</v>
      </c>
      <c r="B30" s="30" t="s">
        <v>573</v>
      </c>
      <c r="C30" s="31" t="s">
        <v>574</v>
      </c>
      <c r="D30" s="31" t="s">
        <v>575</v>
      </c>
      <c r="E30" s="31" t="s">
        <v>576</v>
      </c>
      <c r="F30" s="31" t="s">
        <v>132</v>
      </c>
      <c r="G30" s="31" t="s">
        <v>133</v>
      </c>
      <c r="H30" s="31">
        <v>24382</v>
      </c>
      <c r="I30" s="31">
        <v>24382</v>
      </c>
      <c r="J30" s="32" t="s">
        <v>577</v>
      </c>
      <c r="K30" s="32" t="s">
        <v>578</v>
      </c>
      <c r="L30" s="32" t="s">
        <v>579</v>
      </c>
      <c r="M30" s="33" t="s">
        <v>580</v>
      </c>
      <c r="N30" s="31" t="s">
        <v>581</v>
      </c>
      <c r="O30" s="31" t="s">
        <v>81</v>
      </c>
      <c r="P30" s="51" t="s">
        <v>582</v>
      </c>
      <c r="Q30" s="48" t="s">
        <v>583</v>
      </c>
      <c r="R30" s="36" t="s">
        <v>584</v>
      </c>
      <c r="S30" s="52"/>
      <c r="T30" s="36" t="s">
        <v>585</v>
      </c>
      <c r="U30" s="56" t="s">
        <v>582</v>
      </c>
      <c r="V30" s="36" t="s">
        <v>586</v>
      </c>
      <c r="W30" s="31" t="s">
        <v>587</v>
      </c>
      <c r="X30" s="31" t="s">
        <v>588</v>
      </c>
      <c r="Y30" s="31" t="s">
        <v>589</v>
      </c>
      <c r="Z30" s="38" t="s">
        <v>590</v>
      </c>
      <c r="AA30" s="31" t="s">
        <v>591</v>
      </c>
      <c r="AB30" s="32" t="s">
        <v>592</v>
      </c>
      <c r="AC30" s="39" t="s">
        <v>593</v>
      </c>
      <c r="AD30" s="31" t="s">
        <v>580</v>
      </c>
      <c r="AE30" s="31" t="s">
        <v>581</v>
      </c>
      <c r="AF30" s="31"/>
      <c r="AG30" s="31"/>
      <c r="AH30" s="31" t="s">
        <v>585</v>
      </c>
      <c r="AI30" s="40"/>
      <c r="AJ30" s="40">
        <v>1</v>
      </c>
      <c r="AK30" s="40"/>
      <c r="AL30" s="40"/>
      <c r="AM30" s="40"/>
      <c r="AN30" s="40"/>
      <c r="AO30" s="41">
        <v>1</v>
      </c>
      <c r="AP30" s="40">
        <v>1</v>
      </c>
      <c r="BC30" s="43"/>
      <c r="BD30" s="43"/>
      <c r="BE30" s="43"/>
      <c r="BF30" s="43"/>
      <c r="BG30" s="43"/>
      <c r="BH30" s="43"/>
      <c r="BI30" s="43"/>
    </row>
    <row r="31" spans="1:61" s="43" customFormat="1" ht="75.599999999999994" customHeight="1" x14ac:dyDescent="0.35">
      <c r="A31" s="29" t="s">
        <v>85</v>
      </c>
      <c r="B31" s="30" t="s">
        <v>594</v>
      </c>
      <c r="C31" s="31" t="s">
        <v>595</v>
      </c>
      <c r="D31" s="31" t="s">
        <v>596</v>
      </c>
      <c r="E31" s="31" t="s">
        <v>597</v>
      </c>
      <c r="F31" s="31" t="s">
        <v>73</v>
      </c>
      <c r="G31" s="31" t="s">
        <v>74</v>
      </c>
      <c r="H31" s="31">
        <v>25670</v>
      </c>
      <c r="I31" s="31">
        <v>25670</v>
      </c>
      <c r="J31" s="32" t="s">
        <v>598</v>
      </c>
      <c r="K31" s="32"/>
      <c r="L31" s="32" t="s">
        <v>599</v>
      </c>
      <c r="M31" s="33" t="s">
        <v>600</v>
      </c>
      <c r="N31" s="31" t="s">
        <v>601</v>
      </c>
      <c r="O31" s="31" t="s">
        <v>81</v>
      </c>
      <c r="P31" s="51" t="s">
        <v>602</v>
      </c>
      <c r="Q31" s="51" t="s">
        <v>603</v>
      </c>
      <c r="R31" s="36" t="s">
        <v>604</v>
      </c>
      <c r="S31" s="52"/>
      <c r="T31" s="36" t="s">
        <v>605</v>
      </c>
      <c r="U31" s="56" t="s">
        <v>606</v>
      </c>
      <c r="V31" s="36" t="s">
        <v>607</v>
      </c>
      <c r="W31" s="31" t="s">
        <v>608</v>
      </c>
      <c r="X31" s="31" t="s">
        <v>609</v>
      </c>
      <c r="Y31" s="31" t="s">
        <v>610</v>
      </c>
      <c r="Z31" s="56" t="s">
        <v>611</v>
      </c>
      <c r="AA31" s="31" t="s">
        <v>612</v>
      </c>
      <c r="AB31" s="31" t="s">
        <v>605</v>
      </c>
      <c r="AC31" s="38" t="s">
        <v>606</v>
      </c>
      <c r="AD31" s="31" t="s">
        <v>600</v>
      </c>
      <c r="AE31" s="31" t="s">
        <v>601</v>
      </c>
      <c r="AF31" s="39" t="s">
        <v>602</v>
      </c>
      <c r="AG31" s="31" t="s">
        <v>613</v>
      </c>
      <c r="AH31" s="31" t="s">
        <v>613</v>
      </c>
      <c r="AI31" s="40"/>
      <c r="AJ31" s="40"/>
      <c r="AK31" s="40"/>
      <c r="AL31" s="40"/>
      <c r="AM31" s="40">
        <v>1</v>
      </c>
      <c r="AN31" s="40"/>
      <c r="AO31" s="41">
        <v>1</v>
      </c>
      <c r="AP31" s="40"/>
      <c r="AQ31" s="42"/>
      <c r="AR31" s="42"/>
      <c r="AS31" s="42"/>
      <c r="AT31" s="42"/>
      <c r="AU31" s="42"/>
      <c r="AV31" s="42"/>
      <c r="AW31" s="42"/>
      <c r="AX31" s="42"/>
      <c r="AY31" s="42"/>
      <c r="AZ31" s="42"/>
      <c r="BA31" s="42"/>
      <c r="BB31" s="42"/>
      <c r="BC31" s="42"/>
      <c r="BD31" s="42"/>
      <c r="BE31" s="42"/>
      <c r="BF31" s="42"/>
      <c r="BG31" s="42"/>
      <c r="BH31" s="42"/>
      <c r="BI31" s="42"/>
    </row>
    <row r="32" spans="1:61" s="43" customFormat="1" ht="132" customHeight="1" x14ac:dyDescent="0.35">
      <c r="A32" s="29" t="s">
        <v>614</v>
      </c>
      <c r="B32" s="99" t="s">
        <v>615</v>
      </c>
      <c r="C32" s="31" t="s">
        <v>616</v>
      </c>
      <c r="D32" s="31" t="s">
        <v>617</v>
      </c>
      <c r="E32" s="31" t="s">
        <v>618</v>
      </c>
      <c r="F32" s="31" t="s">
        <v>149</v>
      </c>
      <c r="G32" s="31" t="s">
        <v>150</v>
      </c>
      <c r="H32" s="31">
        <v>41702</v>
      </c>
      <c r="I32" s="31">
        <v>41701</v>
      </c>
      <c r="J32" s="32" t="s">
        <v>619</v>
      </c>
      <c r="K32" s="32" t="s">
        <v>620</v>
      </c>
      <c r="L32" s="32" t="s">
        <v>621</v>
      </c>
      <c r="M32" s="33" t="s">
        <v>622</v>
      </c>
      <c r="N32" s="31" t="s">
        <v>623</v>
      </c>
      <c r="O32" s="31" t="s">
        <v>81</v>
      </c>
      <c r="P32" s="51" t="s">
        <v>624</v>
      </c>
      <c r="Q32" s="35" t="s">
        <v>625</v>
      </c>
      <c r="R32" s="80" t="s">
        <v>626</v>
      </c>
      <c r="S32" s="52" t="s">
        <v>627</v>
      </c>
      <c r="T32" s="80" t="s">
        <v>628</v>
      </c>
      <c r="U32" s="56" t="s">
        <v>629</v>
      </c>
      <c r="V32" s="80" t="s">
        <v>619</v>
      </c>
      <c r="W32" s="31" t="s">
        <v>548</v>
      </c>
      <c r="X32" s="31" t="s">
        <v>630</v>
      </c>
      <c r="Y32" s="31" t="s">
        <v>631</v>
      </c>
      <c r="Z32" s="100" t="s">
        <v>632</v>
      </c>
      <c r="AA32" s="31" t="s">
        <v>619</v>
      </c>
      <c r="AB32" s="32" t="s">
        <v>633</v>
      </c>
      <c r="AC32" s="31"/>
      <c r="AD32" s="31" t="s">
        <v>634</v>
      </c>
      <c r="AE32" s="31" t="s">
        <v>623</v>
      </c>
      <c r="AF32" s="31"/>
      <c r="AG32" s="31" t="s">
        <v>635</v>
      </c>
      <c r="AH32" s="39" t="s">
        <v>636</v>
      </c>
      <c r="AI32" s="40"/>
      <c r="AJ32" s="40"/>
      <c r="AK32" s="40"/>
      <c r="AL32" s="40"/>
      <c r="AM32" s="40"/>
      <c r="AN32" s="40"/>
      <c r="AO32" s="41">
        <v>1</v>
      </c>
      <c r="AP32" s="40"/>
      <c r="AQ32" s="42"/>
      <c r="AR32" s="42"/>
      <c r="AS32" s="42"/>
      <c r="AT32" s="42"/>
      <c r="AU32" s="42"/>
      <c r="AV32" s="42"/>
      <c r="AW32" s="42"/>
      <c r="AX32" s="42"/>
      <c r="AY32" s="42"/>
      <c r="AZ32" s="42"/>
      <c r="BA32" s="42"/>
      <c r="BB32" s="42"/>
      <c r="BC32" s="42"/>
      <c r="BD32" s="42"/>
      <c r="BE32" s="42"/>
      <c r="BF32" s="42"/>
      <c r="BG32" s="42"/>
      <c r="BH32" s="42"/>
      <c r="BI32" s="42"/>
    </row>
    <row r="33" spans="1:61" ht="365.4" customHeight="1" x14ac:dyDescent="0.35">
      <c r="A33" s="29" t="s">
        <v>85</v>
      </c>
      <c r="B33" s="30" t="s">
        <v>637</v>
      </c>
      <c r="C33" s="31" t="s">
        <v>638</v>
      </c>
      <c r="D33" s="31" t="s">
        <v>639</v>
      </c>
      <c r="E33" s="31" t="s">
        <v>640</v>
      </c>
      <c r="F33" s="31" t="s">
        <v>149</v>
      </c>
      <c r="G33" s="31" t="s">
        <v>150</v>
      </c>
      <c r="H33" s="31">
        <v>40906</v>
      </c>
      <c r="I33" s="31">
        <v>40734</v>
      </c>
      <c r="J33" s="32" t="s">
        <v>641</v>
      </c>
      <c r="K33" s="32" t="s">
        <v>642</v>
      </c>
      <c r="L33" s="32" t="s">
        <v>643</v>
      </c>
      <c r="M33" s="33" t="s">
        <v>644</v>
      </c>
      <c r="N33" s="31" t="s">
        <v>346</v>
      </c>
      <c r="O33" s="31" t="s">
        <v>645</v>
      </c>
      <c r="P33" s="51" t="s">
        <v>646</v>
      </c>
      <c r="Q33" s="35" t="s">
        <v>647</v>
      </c>
      <c r="R33" s="36" t="s">
        <v>648</v>
      </c>
      <c r="S33" s="52" t="s">
        <v>649</v>
      </c>
      <c r="T33" s="36"/>
      <c r="U33" s="161"/>
      <c r="V33" s="36"/>
      <c r="W33" s="31" t="s">
        <v>650</v>
      </c>
      <c r="X33" s="31" t="s">
        <v>651</v>
      </c>
      <c r="Y33" s="31" t="s">
        <v>652</v>
      </c>
      <c r="Z33" s="56" t="s">
        <v>653</v>
      </c>
      <c r="AA33" s="32" t="s">
        <v>654</v>
      </c>
      <c r="AB33" s="32"/>
      <c r="AC33" s="32"/>
      <c r="AD33" s="31" t="s">
        <v>655</v>
      </c>
      <c r="AE33" s="31" t="s">
        <v>656</v>
      </c>
      <c r="AF33" s="31" t="s">
        <v>657</v>
      </c>
      <c r="AG33" s="31"/>
      <c r="AH33" s="31"/>
      <c r="AI33" s="40">
        <v>1</v>
      </c>
      <c r="AJ33" s="40"/>
      <c r="AK33" s="40"/>
      <c r="AL33" s="40"/>
      <c r="AM33" s="40"/>
      <c r="AN33" s="40"/>
      <c r="AO33" s="41">
        <v>1</v>
      </c>
      <c r="AP33" s="40"/>
    </row>
    <row r="34" spans="1:61" ht="139.19999999999999" customHeight="1" x14ac:dyDescent="0.35">
      <c r="A34" s="29" t="s">
        <v>85</v>
      </c>
      <c r="B34" s="30" t="s">
        <v>658</v>
      </c>
      <c r="C34" s="31" t="s">
        <v>659</v>
      </c>
      <c r="D34" s="31" t="s">
        <v>660</v>
      </c>
      <c r="E34" s="31" t="s">
        <v>661</v>
      </c>
      <c r="F34" s="31" t="s">
        <v>149</v>
      </c>
      <c r="G34" s="31" t="s">
        <v>150</v>
      </c>
      <c r="H34" s="31">
        <v>40743</v>
      </c>
      <c r="I34" s="33">
        <v>40744</v>
      </c>
      <c r="J34" s="32" t="s">
        <v>662</v>
      </c>
      <c r="K34" s="32"/>
      <c r="L34" s="32" t="s">
        <v>663</v>
      </c>
      <c r="M34" s="33" t="s">
        <v>664</v>
      </c>
      <c r="N34" s="31" t="s">
        <v>665</v>
      </c>
      <c r="O34" s="31" t="s">
        <v>666</v>
      </c>
      <c r="P34" s="48" t="s">
        <v>667</v>
      </c>
      <c r="Q34" s="35" t="s">
        <v>668</v>
      </c>
      <c r="R34" s="36" t="s">
        <v>669</v>
      </c>
      <c r="S34" s="52"/>
      <c r="T34" s="36" t="s">
        <v>670</v>
      </c>
      <c r="U34" s="56" t="s">
        <v>671</v>
      </c>
      <c r="V34" s="36" t="s">
        <v>672</v>
      </c>
      <c r="W34" s="31" t="s">
        <v>206</v>
      </c>
      <c r="X34" s="31" t="s">
        <v>673</v>
      </c>
      <c r="Y34" s="31" t="s">
        <v>674</v>
      </c>
      <c r="Z34" s="39" t="s">
        <v>675</v>
      </c>
      <c r="AA34" s="31" t="s">
        <v>676</v>
      </c>
      <c r="AB34" s="32"/>
      <c r="AC34" s="31"/>
      <c r="AD34" s="31" t="s">
        <v>677</v>
      </c>
      <c r="AE34" s="31" t="s">
        <v>678</v>
      </c>
      <c r="AF34" s="31" t="s">
        <v>679</v>
      </c>
      <c r="AG34" s="31" t="s">
        <v>680</v>
      </c>
      <c r="AH34" s="31"/>
      <c r="AI34" s="40"/>
      <c r="AJ34" s="40">
        <v>1</v>
      </c>
      <c r="AK34" s="40">
        <v>1</v>
      </c>
      <c r="AL34" s="40"/>
      <c r="AM34" s="40"/>
      <c r="AN34" s="40"/>
      <c r="AO34" s="41"/>
      <c r="AP34" s="40"/>
    </row>
    <row r="35" spans="1:61" s="43" customFormat="1" ht="118.8" customHeight="1" x14ac:dyDescent="0.35">
      <c r="A35" s="29" t="s">
        <v>85</v>
      </c>
      <c r="B35" s="30" t="s">
        <v>681</v>
      </c>
      <c r="C35" s="31" t="s">
        <v>682</v>
      </c>
      <c r="D35" s="31" t="s">
        <v>683</v>
      </c>
      <c r="E35" s="31" t="s">
        <v>684</v>
      </c>
      <c r="F35" s="31" t="s">
        <v>149</v>
      </c>
      <c r="G35" s="31" t="s">
        <v>150</v>
      </c>
      <c r="H35" s="31">
        <v>40962</v>
      </c>
      <c r="I35" s="31">
        <v>40962</v>
      </c>
      <c r="J35" s="32" t="s">
        <v>685</v>
      </c>
      <c r="K35" s="32"/>
      <c r="L35" s="32" t="s">
        <v>686</v>
      </c>
      <c r="M35" s="33" t="s">
        <v>687</v>
      </c>
      <c r="N35" s="31" t="s">
        <v>688</v>
      </c>
      <c r="O35" s="31" t="s">
        <v>81</v>
      </c>
      <c r="P35" s="51" t="s">
        <v>689</v>
      </c>
      <c r="Q35" s="48" t="s">
        <v>690</v>
      </c>
      <c r="R35" s="101" t="s">
        <v>691</v>
      </c>
      <c r="S35" s="63" t="s">
        <v>692</v>
      </c>
      <c r="T35" s="101" t="s">
        <v>693</v>
      </c>
      <c r="U35" s="56" t="s">
        <v>694</v>
      </c>
      <c r="V35" s="101" t="s">
        <v>695</v>
      </c>
      <c r="W35" s="31" t="s">
        <v>334</v>
      </c>
      <c r="X35" s="31" t="s">
        <v>696</v>
      </c>
      <c r="Y35" s="31" t="s">
        <v>697</v>
      </c>
      <c r="Z35" s="100" t="s">
        <v>698</v>
      </c>
      <c r="AA35" s="31" t="s">
        <v>699</v>
      </c>
      <c r="AB35" s="31" t="s">
        <v>693</v>
      </c>
      <c r="AC35" s="102" t="s">
        <v>700</v>
      </c>
      <c r="AD35" s="37"/>
      <c r="AE35" s="31"/>
      <c r="AF35" s="31"/>
      <c r="AG35" s="31"/>
      <c r="AH35" s="31" t="s">
        <v>693</v>
      </c>
      <c r="AI35" s="40"/>
      <c r="AJ35" s="40"/>
      <c r="AK35" s="40"/>
      <c r="AL35" s="40"/>
      <c r="AM35" s="40"/>
      <c r="AN35" s="40"/>
      <c r="AO35" s="41">
        <v>1</v>
      </c>
      <c r="AP35" s="40"/>
      <c r="AQ35" s="42"/>
      <c r="AR35" s="42"/>
      <c r="AS35" s="42"/>
      <c r="AT35" s="42"/>
      <c r="AU35" s="42"/>
      <c r="AV35" s="42"/>
      <c r="AW35" s="42"/>
      <c r="AX35" s="42"/>
      <c r="AY35" s="42"/>
      <c r="AZ35" s="42"/>
      <c r="BA35" s="42"/>
      <c r="BB35" s="42"/>
      <c r="BC35" s="42"/>
      <c r="BD35" s="42"/>
      <c r="BE35" s="42"/>
      <c r="BF35" s="42"/>
      <c r="BG35" s="42"/>
      <c r="BH35" s="42"/>
      <c r="BI35" s="42"/>
    </row>
    <row r="36" spans="1:61" s="57" customFormat="1" ht="155.4" customHeight="1" x14ac:dyDescent="0.35">
      <c r="A36" s="29" t="s">
        <v>701</v>
      </c>
      <c r="B36" s="30" t="s">
        <v>702</v>
      </c>
      <c r="C36" s="31" t="s">
        <v>703</v>
      </c>
      <c r="D36" s="31" t="s">
        <v>704</v>
      </c>
      <c r="E36" s="31" t="s">
        <v>618</v>
      </c>
      <c r="F36" s="31" t="s">
        <v>705</v>
      </c>
      <c r="G36" s="31" t="s">
        <v>150</v>
      </c>
      <c r="H36" s="31">
        <v>41339</v>
      </c>
      <c r="I36" s="31">
        <v>41701</v>
      </c>
      <c r="J36" s="32" t="s">
        <v>706</v>
      </c>
      <c r="K36" s="32"/>
      <c r="L36" s="31" t="s">
        <v>707</v>
      </c>
      <c r="M36" s="33" t="s">
        <v>708</v>
      </c>
      <c r="N36" s="31" t="s">
        <v>709</v>
      </c>
      <c r="O36" s="31" t="s">
        <v>710</v>
      </c>
      <c r="P36" s="48" t="s">
        <v>711</v>
      </c>
      <c r="Q36" s="103" t="s">
        <v>712</v>
      </c>
      <c r="R36" s="36" t="s">
        <v>713</v>
      </c>
      <c r="S36" s="104" t="s">
        <v>714</v>
      </c>
      <c r="T36" s="36" t="s">
        <v>715</v>
      </c>
      <c r="U36" s="165" t="s">
        <v>716</v>
      </c>
      <c r="V36" s="105" t="s">
        <v>717</v>
      </c>
      <c r="W36" s="31" t="s">
        <v>718</v>
      </c>
      <c r="X36" s="31" t="s">
        <v>719</v>
      </c>
      <c r="Y36" s="31" t="s">
        <v>720</v>
      </c>
      <c r="Z36" s="106" t="s">
        <v>716</v>
      </c>
      <c r="AA36" s="31" t="s">
        <v>721</v>
      </c>
      <c r="AB36" s="32" t="s">
        <v>722</v>
      </c>
      <c r="AC36" s="49" t="s">
        <v>723</v>
      </c>
      <c r="AD36" s="31" t="s">
        <v>724</v>
      </c>
      <c r="AE36" s="31" t="s">
        <v>725</v>
      </c>
      <c r="AF36" s="107" t="s">
        <v>726</v>
      </c>
      <c r="AG36" s="108" t="s">
        <v>727</v>
      </c>
      <c r="AH36" s="31" t="s">
        <v>728</v>
      </c>
      <c r="AI36" s="53"/>
      <c r="AJ36" s="40">
        <v>1</v>
      </c>
      <c r="AK36" s="40"/>
      <c r="AL36" s="40"/>
      <c r="AM36" s="40"/>
      <c r="AN36" s="40"/>
      <c r="AO36" s="41"/>
      <c r="AP36" s="40"/>
      <c r="AQ36" s="42"/>
      <c r="AR36" s="42"/>
      <c r="AS36" s="42"/>
      <c r="AT36" s="42"/>
      <c r="AU36" s="42"/>
      <c r="AV36" s="42"/>
      <c r="AW36" s="42"/>
      <c r="AX36" s="42"/>
      <c r="AY36" s="42"/>
      <c r="AZ36" s="42"/>
      <c r="BA36" s="42"/>
      <c r="BB36" s="42"/>
      <c r="BC36" s="42"/>
      <c r="BD36" s="42"/>
      <c r="BE36" s="42"/>
      <c r="BF36" s="42"/>
      <c r="BG36" s="42"/>
      <c r="BH36" s="42"/>
      <c r="BI36" s="42"/>
    </row>
    <row r="37" spans="1:61" ht="92.4" customHeight="1" x14ac:dyDescent="0.35">
      <c r="A37" s="29" t="s">
        <v>85</v>
      </c>
      <c r="B37" s="30" t="s">
        <v>729</v>
      </c>
      <c r="C37" s="31" t="s">
        <v>730</v>
      </c>
      <c r="D37" s="31" t="s">
        <v>730</v>
      </c>
      <c r="E37" s="31" t="s">
        <v>731</v>
      </c>
      <c r="F37" s="31" t="s">
        <v>149</v>
      </c>
      <c r="G37" s="31" t="s">
        <v>150</v>
      </c>
      <c r="H37" s="31">
        <v>40475</v>
      </c>
      <c r="I37" s="31">
        <v>40475</v>
      </c>
      <c r="J37" s="32" t="s">
        <v>732</v>
      </c>
      <c r="K37" s="32"/>
      <c r="L37" s="31" t="s">
        <v>733</v>
      </c>
      <c r="M37" s="33" t="s">
        <v>734</v>
      </c>
      <c r="N37" s="31" t="s">
        <v>735</v>
      </c>
      <c r="O37" s="31" t="s">
        <v>736</v>
      </c>
      <c r="P37" s="51" t="s">
        <v>737</v>
      </c>
      <c r="Q37" s="35" t="s">
        <v>738</v>
      </c>
      <c r="R37" s="36" t="s">
        <v>739</v>
      </c>
      <c r="S37" s="52"/>
      <c r="T37" s="36" t="s">
        <v>740</v>
      </c>
      <c r="U37" s="56" t="s">
        <v>741</v>
      </c>
      <c r="V37" s="36" t="s">
        <v>742</v>
      </c>
      <c r="W37" s="31" t="s">
        <v>743</v>
      </c>
      <c r="X37" s="31" t="s">
        <v>744</v>
      </c>
      <c r="Y37" s="60" t="s">
        <v>745</v>
      </c>
      <c r="Z37" s="39" t="s">
        <v>746</v>
      </c>
      <c r="AA37" s="31" t="s">
        <v>742</v>
      </c>
      <c r="AB37" s="32"/>
      <c r="AC37" s="31"/>
      <c r="AD37" s="31" t="s">
        <v>747</v>
      </c>
      <c r="AE37" s="31" t="s">
        <v>748</v>
      </c>
      <c r="AF37" s="39" t="s">
        <v>749</v>
      </c>
      <c r="AG37" s="72"/>
      <c r="AH37" s="31" t="s">
        <v>750</v>
      </c>
      <c r="AI37" s="40">
        <v>1</v>
      </c>
      <c r="AJ37" s="40"/>
      <c r="AK37" s="40"/>
      <c r="AL37" s="40"/>
      <c r="AM37" s="40"/>
      <c r="AN37" s="40"/>
      <c r="AO37" s="41"/>
      <c r="AP37" s="40"/>
      <c r="AQ37" s="43"/>
      <c r="AR37" s="43"/>
      <c r="AS37" s="43"/>
      <c r="AT37" s="43"/>
      <c r="AU37" s="43"/>
      <c r="AV37" s="43"/>
      <c r="AW37" s="43"/>
      <c r="AX37" s="43"/>
      <c r="AY37" s="43"/>
      <c r="AZ37" s="43"/>
      <c r="BA37" s="43"/>
      <c r="BB37" s="43"/>
    </row>
    <row r="38" spans="1:61" s="43" customFormat="1" ht="99.6" customHeight="1" x14ac:dyDescent="0.35">
      <c r="A38" s="29" t="s">
        <v>751</v>
      </c>
      <c r="B38" s="30" t="s">
        <v>752</v>
      </c>
      <c r="C38" s="31" t="s">
        <v>753</v>
      </c>
      <c r="D38" s="31" t="s">
        <v>754</v>
      </c>
      <c r="E38" s="31" t="s">
        <v>755</v>
      </c>
      <c r="F38" s="31" t="s">
        <v>46</v>
      </c>
      <c r="G38" s="31" t="s">
        <v>47</v>
      </c>
      <c r="H38" s="31">
        <v>37662</v>
      </c>
      <c r="I38" s="31">
        <v>37660</v>
      </c>
      <c r="J38" s="32" t="s">
        <v>756</v>
      </c>
      <c r="K38" s="32"/>
      <c r="L38" s="32" t="s">
        <v>757</v>
      </c>
      <c r="M38" s="33" t="s">
        <v>758</v>
      </c>
      <c r="N38" s="31" t="s">
        <v>759</v>
      </c>
      <c r="O38" s="31" t="s">
        <v>401</v>
      </c>
      <c r="P38" s="51" t="s">
        <v>760</v>
      </c>
      <c r="Q38" s="51" t="s">
        <v>761</v>
      </c>
      <c r="R38" s="109" t="s">
        <v>762</v>
      </c>
      <c r="S38" s="110"/>
      <c r="T38" s="109" t="s">
        <v>763</v>
      </c>
      <c r="U38" s="56" t="s">
        <v>760</v>
      </c>
      <c r="V38" s="109" t="s">
        <v>764</v>
      </c>
      <c r="W38" s="31" t="s">
        <v>765</v>
      </c>
      <c r="X38" s="31" t="s">
        <v>766</v>
      </c>
      <c r="Y38" s="31" t="s">
        <v>81</v>
      </c>
      <c r="Z38" s="39" t="s">
        <v>767</v>
      </c>
      <c r="AA38" s="31" t="s">
        <v>768</v>
      </c>
      <c r="AB38" s="31" t="s">
        <v>769</v>
      </c>
      <c r="AC38" s="39" t="s">
        <v>770</v>
      </c>
      <c r="AD38" s="31" t="s">
        <v>93</v>
      </c>
      <c r="AE38" s="31" t="s">
        <v>766</v>
      </c>
      <c r="AF38" s="39" t="s">
        <v>767</v>
      </c>
      <c r="AG38" s="31"/>
      <c r="AH38" s="31" t="s">
        <v>771</v>
      </c>
      <c r="AI38" s="40"/>
      <c r="AJ38" s="40"/>
      <c r="AK38" s="40"/>
      <c r="AL38" s="40"/>
      <c r="AM38" s="40">
        <v>1</v>
      </c>
      <c r="AN38" s="40"/>
      <c r="AO38" s="41"/>
      <c r="AP38" s="40"/>
      <c r="AQ38" s="42"/>
      <c r="AR38" s="42"/>
      <c r="AS38" s="42"/>
      <c r="AT38" s="42"/>
      <c r="AU38" s="42"/>
      <c r="AV38" s="42"/>
      <c r="AW38" s="42"/>
      <c r="AX38" s="42"/>
      <c r="AY38" s="42"/>
      <c r="AZ38" s="42"/>
      <c r="BA38" s="42"/>
      <c r="BB38" s="42"/>
    </row>
    <row r="39" spans="1:61" s="57" customFormat="1" ht="79.2" customHeight="1" x14ac:dyDescent="0.35">
      <c r="A39" s="29" t="s">
        <v>85</v>
      </c>
      <c r="B39" s="44" t="s">
        <v>772</v>
      </c>
      <c r="C39" s="37" t="s">
        <v>773</v>
      </c>
      <c r="D39" s="37" t="s">
        <v>774</v>
      </c>
      <c r="E39" s="45" t="s">
        <v>555</v>
      </c>
      <c r="F39" s="45" t="s">
        <v>46</v>
      </c>
      <c r="G39" s="46" t="s">
        <v>47</v>
      </c>
      <c r="H39" s="33">
        <v>37917</v>
      </c>
      <c r="I39" s="33">
        <v>37917</v>
      </c>
      <c r="J39" s="33" t="s">
        <v>775</v>
      </c>
      <c r="K39" s="33"/>
      <c r="L39" s="33" t="s">
        <v>776</v>
      </c>
      <c r="M39" s="33" t="s">
        <v>777</v>
      </c>
      <c r="N39" s="33" t="s">
        <v>778</v>
      </c>
      <c r="O39" s="33" t="s">
        <v>324</v>
      </c>
      <c r="P39" s="51" t="s">
        <v>779</v>
      </c>
      <c r="Q39" s="48" t="s">
        <v>780</v>
      </c>
      <c r="R39" s="64" t="s">
        <v>648</v>
      </c>
      <c r="S39" s="63"/>
      <c r="T39" s="64" t="s">
        <v>781</v>
      </c>
      <c r="U39" s="56" t="s">
        <v>782</v>
      </c>
      <c r="V39" s="64" t="s">
        <v>783</v>
      </c>
      <c r="W39" s="111" t="s">
        <v>784</v>
      </c>
      <c r="X39" s="33" t="s">
        <v>785</v>
      </c>
      <c r="Y39" s="31" t="s">
        <v>362</v>
      </c>
      <c r="Z39" s="49" t="s">
        <v>786</v>
      </c>
      <c r="AA39" s="33" t="s">
        <v>787</v>
      </c>
      <c r="AB39" s="33"/>
      <c r="AC39" s="33"/>
      <c r="AD39" s="33" t="s">
        <v>777</v>
      </c>
      <c r="AE39" s="33" t="s">
        <v>778</v>
      </c>
      <c r="AF39" s="49" t="s">
        <v>779</v>
      </c>
      <c r="AG39" s="33"/>
      <c r="AH39" s="33"/>
      <c r="AI39" s="40"/>
      <c r="AJ39" s="40"/>
      <c r="AK39" s="40"/>
      <c r="AL39" s="40">
        <v>1</v>
      </c>
      <c r="AM39" s="40"/>
      <c r="AN39" s="40"/>
      <c r="AO39" s="41"/>
      <c r="AP39" s="40"/>
      <c r="AQ39" s="43"/>
      <c r="AR39" s="43"/>
      <c r="AS39" s="43"/>
      <c r="AT39" s="43"/>
      <c r="AU39" s="43"/>
      <c r="AV39" s="43"/>
      <c r="AW39" s="43"/>
      <c r="AX39" s="43"/>
      <c r="AY39" s="43"/>
      <c r="AZ39" s="43"/>
      <c r="BA39" s="43"/>
      <c r="BB39" s="43"/>
      <c r="BC39" s="42"/>
      <c r="BD39" s="42"/>
      <c r="BE39" s="42"/>
      <c r="BF39" s="42"/>
      <c r="BG39" s="42"/>
      <c r="BH39" s="42"/>
      <c r="BI39" s="42"/>
    </row>
    <row r="40" spans="1:61" ht="161.4" customHeight="1" x14ac:dyDescent="0.35">
      <c r="A40" s="29" t="s">
        <v>614</v>
      </c>
      <c r="B40" s="30" t="s">
        <v>788</v>
      </c>
      <c r="C40" s="31" t="s">
        <v>789</v>
      </c>
      <c r="D40" s="31" t="s">
        <v>789</v>
      </c>
      <c r="E40" s="31" t="s">
        <v>555</v>
      </c>
      <c r="F40" s="31" t="s">
        <v>46</v>
      </c>
      <c r="G40" s="31" t="s">
        <v>47</v>
      </c>
      <c r="H40" s="31" t="s">
        <v>790</v>
      </c>
      <c r="I40" s="31">
        <v>37917</v>
      </c>
      <c r="J40" s="32" t="s">
        <v>791</v>
      </c>
      <c r="K40" s="32"/>
      <c r="L40" s="32" t="s">
        <v>792</v>
      </c>
      <c r="M40" s="33" t="s">
        <v>548</v>
      </c>
      <c r="N40" s="31" t="s">
        <v>793</v>
      </c>
      <c r="O40" s="31" t="s">
        <v>324</v>
      </c>
      <c r="P40" s="51" t="s">
        <v>794</v>
      </c>
      <c r="Q40" s="35" t="s">
        <v>795</v>
      </c>
      <c r="R40" s="36" t="s">
        <v>796</v>
      </c>
      <c r="S40" s="63" t="s">
        <v>797</v>
      </c>
      <c r="T40" s="64" t="s">
        <v>798</v>
      </c>
      <c r="U40" s="56" t="s">
        <v>799</v>
      </c>
      <c r="V40" s="64" t="s">
        <v>800</v>
      </c>
      <c r="W40" s="31" t="s">
        <v>801</v>
      </c>
      <c r="X40" s="31" t="s">
        <v>802</v>
      </c>
      <c r="Y40" s="31" t="s">
        <v>803</v>
      </c>
      <c r="Z40" s="39" t="s">
        <v>804</v>
      </c>
      <c r="AA40" s="31" t="s">
        <v>805</v>
      </c>
      <c r="AB40" s="31" t="s">
        <v>806</v>
      </c>
      <c r="AC40" s="31" t="s">
        <v>807</v>
      </c>
      <c r="AD40" s="31" t="s">
        <v>548</v>
      </c>
      <c r="AE40" s="31" t="s">
        <v>793</v>
      </c>
      <c r="AF40" s="31"/>
      <c r="AG40" s="31" t="s">
        <v>808</v>
      </c>
      <c r="AH40" s="31" t="s">
        <v>809</v>
      </c>
      <c r="AI40" s="53"/>
      <c r="AJ40" s="40"/>
      <c r="AK40" s="40"/>
      <c r="AL40" s="40"/>
      <c r="AM40" s="40"/>
      <c r="AN40" s="40"/>
      <c r="AO40" s="41">
        <v>1</v>
      </c>
      <c r="AP40" s="40"/>
      <c r="AQ40" s="43"/>
      <c r="AR40" s="43"/>
      <c r="AS40" s="43"/>
      <c r="AT40" s="43"/>
      <c r="AU40" s="43"/>
      <c r="AV40" s="43"/>
      <c r="AW40" s="43"/>
      <c r="AX40" s="43"/>
      <c r="AY40" s="43"/>
      <c r="AZ40" s="43"/>
      <c r="BA40" s="43"/>
      <c r="BB40" s="43"/>
    </row>
    <row r="41" spans="1:61" ht="100.2" customHeight="1" x14ac:dyDescent="0.35">
      <c r="A41" s="29" t="s">
        <v>103</v>
      </c>
      <c r="B41" s="30" t="s">
        <v>810</v>
      </c>
      <c r="C41" s="31" t="s">
        <v>811</v>
      </c>
      <c r="D41" s="31" t="s">
        <v>811</v>
      </c>
      <c r="E41" s="31" t="s">
        <v>812</v>
      </c>
      <c r="F41" s="31" t="s">
        <v>46</v>
      </c>
      <c r="G41" s="31" t="s">
        <v>47</v>
      </c>
      <c r="H41" s="31">
        <v>37771</v>
      </c>
      <c r="I41" s="31">
        <v>37771</v>
      </c>
      <c r="J41" s="32" t="s">
        <v>813</v>
      </c>
      <c r="K41" s="31" t="s">
        <v>814</v>
      </c>
      <c r="L41" s="32" t="s">
        <v>815</v>
      </c>
      <c r="M41" s="33" t="s">
        <v>816</v>
      </c>
      <c r="N41" s="31" t="s">
        <v>817</v>
      </c>
      <c r="O41" s="31" t="s">
        <v>81</v>
      </c>
      <c r="P41" s="48" t="s">
        <v>818</v>
      </c>
      <c r="Q41" s="48" t="s">
        <v>819</v>
      </c>
      <c r="R41" s="36" t="s">
        <v>820</v>
      </c>
      <c r="S41" s="52"/>
      <c r="T41" s="36"/>
      <c r="U41" s="161"/>
      <c r="V41" s="36"/>
      <c r="W41" s="31" t="s">
        <v>548</v>
      </c>
      <c r="X41" s="31" t="s">
        <v>821</v>
      </c>
      <c r="Y41" s="31" t="s">
        <v>822</v>
      </c>
      <c r="Z41" s="39" t="s">
        <v>823</v>
      </c>
      <c r="AA41" s="31" t="s">
        <v>824</v>
      </c>
      <c r="AB41" s="31"/>
      <c r="AC41" s="31"/>
      <c r="AD41" s="31" t="s">
        <v>825</v>
      </c>
      <c r="AE41" s="31" t="s">
        <v>826</v>
      </c>
      <c r="AF41" s="31"/>
      <c r="AG41" s="31"/>
      <c r="AH41" s="33" t="s">
        <v>827</v>
      </c>
      <c r="AI41" s="53"/>
      <c r="AJ41" s="40"/>
      <c r="AK41" s="40"/>
      <c r="AL41" s="40">
        <v>1</v>
      </c>
      <c r="AM41" s="40"/>
      <c r="AN41" s="40"/>
      <c r="AO41" s="41"/>
      <c r="AP41" s="40"/>
    </row>
    <row r="42" spans="1:61" ht="58.95" customHeight="1" x14ac:dyDescent="0.35">
      <c r="A42" s="29" t="s">
        <v>614</v>
      </c>
      <c r="B42" s="30" t="s">
        <v>828</v>
      </c>
      <c r="C42" s="31" t="s">
        <v>829</v>
      </c>
      <c r="D42" s="31" t="s">
        <v>830</v>
      </c>
      <c r="E42" s="31" t="s">
        <v>831</v>
      </c>
      <c r="F42" s="31" t="s">
        <v>73</v>
      </c>
      <c r="G42" s="31" t="s">
        <v>74</v>
      </c>
      <c r="H42" s="31">
        <v>26505</v>
      </c>
      <c r="I42" s="31">
        <v>26505</v>
      </c>
      <c r="J42" s="32" t="s">
        <v>832</v>
      </c>
      <c r="K42" s="32" t="s">
        <v>833</v>
      </c>
      <c r="L42" s="32"/>
      <c r="M42" s="33" t="s">
        <v>834</v>
      </c>
      <c r="N42" s="31" t="s">
        <v>835</v>
      </c>
      <c r="O42" s="31" t="s">
        <v>81</v>
      </c>
      <c r="P42" s="48" t="s">
        <v>836</v>
      </c>
      <c r="Q42" s="48" t="s">
        <v>837</v>
      </c>
      <c r="R42" s="80" t="s">
        <v>838</v>
      </c>
      <c r="S42" s="81"/>
      <c r="T42" s="80"/>
      <c r="U42" s="161"/>
      <c r="V42" s="80"/>
      <c r="W42" s="31" t="s">
        <v>839</v>
      </c>
      <c r="X42" s="31" t="s">
        <v>835</v>
      </c>
      <c r="Y42" s="31" t="s">
        <v>840</v>
      </c>
      <c r="Z42" s="38" t="s">
        <v>841</v>
      </c>
      <c r="AA42" s="31" t="s">
        <v>842</v>
      </c>
      <c r="AB42" s="31" t="s">
        <v>843</v>
      </c>
      <c r="AC42" s="38" t="s">
        <v>844</v>
      </c>
      <c r="AD42" s="31" t="s">
        <v>834</v>
      </c>
      <c r="AE42" s="31" t="s">
        <v>835</v>
      </c>
      <c r="AF42" s="31"/>
      <c r="AG42" s="31"/>
      <c r="AH42" s="31"/>
      <c r="AI42" s="53"/>
      <c r="AJ42" s="53"/>
      <c r="AK42" s="53"/>
      <c r="AL42" s="53">
        <v>1</v>
      </c>
      <c r="AM42" s="53"/>
      <c r="AN42" s="53"/>
      <c r="AO42" s="54"/>
      <c r="AP42" s="40"/>
      <c r="AQ42" s="43"/>
      <c r="AR42" s="43"/>
      <c r="AS42" s="43"/>
      <c r="AT42" s="43"/>
      <c r="AU42" s="43"/>
      <c r="AV42" s="43"/>
      <c r="AW42" s="43"/>
      <c r="AX42" s="43"/>
      <c r="AY42" s="43"/>
      <c r="AZ42" s="43"/>
      <c r="BA42" s="43"/>
      <c r="BB42" s="43"/>
    </row>
    <row r="43" spans="1:61" ht="70.2" customHeight="1" x14ac:dyDescent="0.35">
      <c r="A43" s="29" t="s">
        <v>103</v>
      </c>
      <c r="B43" s="44" t="s">
        <v>845</v>
      </c>
      <c r="C43" s="112" t="s">
        <v>846</v>
      </c>
      <c r="D43" s="113" t="s">
        <v>847</v>
      </c>
      <c r="E43" s="45" t="s">
        <v>848</v>
      </c>
      <c r="F43" s="45" t="s">
        <v>46</v>
      </c>
      <c r="G43" s="46" t="s">
        <v>47</v>
      </c>
      <c r="H43" s="33">
        <v>37301</v>
      </c>
      <c r="I43" s="33">
        <v>37313</v>
      </c>
      <c r="J43" s="33" t="s">
        <v>849</v>
      </c>
      <c r="K43" s="33"/>
      <c r="L43" s="33" t="s">
        <v>850</v>
      </c>
      <c r="M43" s="31" t="s">
        <v>851</v>
      </c>
      <c r="N43" s="33" t="s">
        <v>852</v>
      </c>
      <c r="O43" s="31" t="s">
        <v>81</v>
      </c>
      <c r="P43" s="48" t="s">
        <v>853</v>
      </c>
      <c r="Q43" s="48" t="s">
        <v>854</v>
      </c>
      <c r="R43" s="64" t="s">
        <v>855</v>
      </c>
      <c r="S43" s="63"/>
      <c r="T43" s="64" t="s">
        <v>856</v>
      </c>
      <c r="U43" s="56" t="s">
        <v>857</v>
      </c>
      <c r="V43" s="64" t="s">
        <v>849</v>
      </c>
      <c r="W43" s="114" t="s">
        <v>858</v>
      </c>
      <c r="X43" s="33" t="s">
        <v>859</v>
      </c>
      <c r="Y43" s="33" t="s">
        <v>860</v>
      </c>
      <c r="Z43" s="115" t="s">
        <v>861</v>
      </c>
      <c r="AA43" s="33"/>
      <c r="AB43" s="33"/>
      <c r="AC43" s="33"/>
      <c r="AD43" s="33"/>
      <c r="AE43" s="33"/>
      <c r="AF43" s="33"/>
      <c r="AG43" s="33"/>
      <c r="AH43" s="33"/>
      <c r="AI43" s="40"/>
      <c r="AJ43" s="40"/>
      <c r="AK43" s="40"/>
      <c r="AL43" s="40"/>
      <c r="AM43" s="40"/>
      <c r="AN43" s="40"/>
      <c r="AO43" s="41"/>
      <c r="AP43" s="40"/>
      <c r="BC43" s="43"/>
      <c r="BD43" s="43"/>
      <c r="BE43" s="43"/>
      <c r="BF43" s="43"/>
      <c r="BG43" s="43"/>
      <c r="BH43" s="43"/>
      <c r="BI43" s="43"/>
    </row>
    <row r="44" spans="1:61" ht="179.4" customHeight="1" x14ac:dyDescent="0.35">
      <c r="A44" s="53" t="s">
        <v>862</v>
      </c>
      <c r="B44" s="30" t="s">
        <v>863</v>
      </c>
      <c r="C44" s="31" t="s">
        <v>864</v>
      </c>
      <c r="D44" s="31" t="s">
        <v>864</v>
      </c>
      <c r="E44" s="45" t="s">
        <v>865</v>
      </c>
      <c r="F44" s="45" t="s">
        <v>286</v>
      </c>
      <c r="G44" s="46" t="s">
        <v>287</v>
      </c>
      <c r="H44" s="33">
        <v>35801</v>
      </c>
      <c r="I44" s="33">
        <v>35801</v>
      </c>
      <c r="J44" s="116" t="s">
        <v>866</v>
      </c>
      <c r="K44" s="33"/>
      <c r="L44" s="33"/>
      <c r="M44" s="31" t="s">
        <v>867</v>
      </c>
      <c r="N44" s="33" t="s">
        <v>868</v>
      </c>
      <c r="O44" s="31"/>
      <c r="P44" s="51" t="s">
        <v>869</v>
      </c>
      <c r="Q44" s="51" t="s">
        <v>870</v>
      </c>
      <c r="R44" s="64" t="s">
        <v>871</v>
      </c>
      <c r="S44" s="37" t="s">
        <v>872</v>
      </c>
      <c r="T44" s="31"/>
      <c r="U44" s="56"/>
      <c r="V44" s="31"/>
      <c r="W44" s="114"/>
      <c r="X44" s="33"/>
      <c r="Y44" s="33"/>
      <c r="Z44" s="114"/>
      <c r="AA44" s="33"/>
      <c r="AB44" s="33"/>
      <c r="AC44" s="33"/>
      <c r="AD44" s="33"/>
      <c r="AE44" s="33"/>
      <c r="AF44" s="33"/>
      <c r="AG44" s="33"/>
      <c r="AH44" s="33"/>
      <c r="AI44" s="40"/>
      <c r="AJ44" s="40"/>
      <c r="AK44" s="40"/>
      <c r="AL44" s="40"/>
      <c r="AM44" s="40"/>
      <c r="AN44" s="40"/>
      <c r="AO44" s="41"/>
      <c r="AP44" s="40"/>
      <c r="BC44" s="43"/>
      <c r="BD44" s="43"/>
      <c r="BE44" s="43"/>
      <c r="BF44" s="43"/>
      <c r="BG44" s="43"/>
      <c r="BH44" s="43"/>
      <c r="BI44" s="43"/>
    </row>
    <row r="45" spans="1:61" s="43" customFormat="1" ht="94.2" customHeight="1" x14ac:dyDescent="0.35">
      <c r="A45" s="29" t="s">
        <v>85</v>
      </c>
      <c r="B45" s="44" t="s">
        <v>873</v>
      </c>
      <c r="C45" s="45" t="s">
        <v>874</v>
      </c>
      <c r="D45" s="45" t="s">
        <v>874</v>
      </c>
      <c r="E45" s="37" t="s">
        <v>875</v>
      </c>
      <c r="F45" s="45" t="s">
        <v>286</v>
      </c>
      <c r="G45" s="46" t="s">
        <v>287</v>
      </c>
      <c r="H45" s="47">
        <v>35203</v>
      </c>
      <c r="I45" s="47">
        <v>35203</v>
      </c>
      <c r="J45" s="45" t="s">
        <v>876</v>
      </c>
      <c r="K45" s="45"/>
      <c r="L45" s="45" t="s">
        <v>877</v>
      </c>
      <c r="M45" s="37" t="s">
        <v>878</v>
      </c>
      <c r="N45" s="45" t="s">
        <v>879</v>
      </c>
      <c r="O45" s="37" t="s">
        <v>292</v>
      </c>
      <c r="P45" s="82" t="s">
        <v>880</v>
      </c>
      <c r="Q45" s="66" t="s">
        <v>881</v>
      </c>
      <c r="R45" s="52" t="s">
        <v>882</v>
      </c>
      <c r="S45" s="52"/>
      <c r="T45" s="52"/>
      <c r="U45" s="163"/>
      <c r="V45" s="52"/>
      <c r="W45" s="45"/>
      <c r="X45" s="45"/>
      <c r="Y45" s="45"/>
      <c r="Z45" s="69"/>
      <c r="AA45" s="45"/>
      <c r="AB45" s="45"/>
      <c r="AC45" s="45"/>
      <c r="AD45" s="45"/>
      <c r="AE45" s="45"/>
      <c r="AF45" s="31"/>
      <c r="AG45" s="31"/>
      <c r="AH45" s="45"/>
      <c r="AI45" s="40"/>
      <c r="AJ45" s="40"/>
      <c r="AK45" s="40"/>
      <c r="AL45" s="40"/>
      <c r="AM45" s="40"/>
      <c r="AN45" s="40">
        <v>1</v>
      </c>
      <c r="AO45" s="54"/>
      <c r="AP45" s="40"/>
      <c r="BC45" s="42"/>
      <c r="BD45" s="42"/>
      <c r="BE45" s="42"/>
      <c r="BF45" s="42"/>
      <c r="BG45" s="42"/>
      <c r="BH45" s="42"/>
      <c r="BI45" s="42"/>
    </row>
    <row r="46" spans="1:61" ht="118.2" customHeight="1" x14ac:dyDescent="0.35">
      <c r="A46" s="29" t="s">
        <v>85</v>
      </c>
      <c r="B46" s="44" t="s">
        <v>883</v>
      </c>
      <c r="C46" s="45" t="s">
        <v>129</v>
      </c>
      <c r="D46" s="31" t="s">
        <v>884</v>
      </c>
      <c r="E46" s="45" t="s">
        <v>885</v>
      </c>
      <c r="F46" s="45" t="s">
        <v>73</v>
      </c>
      <c r="G46" s="46" t="s">
        <v>74</v>
      </c>
      <c r="H46" s="33">
        <v>26416</v>
      </c>
      <c r="I46" s="33">
        <v>26416</v>
      </c>
      <c r="J46" s="31" t="s">
        <v>886</v>
      </c>
      <c r="K46" s="33" t="s">
        <v>887</v>
      </c>
      <c r="L46" s="33" t="s">
        <v>888</v>
      </c>
      <c r="M46" s="33" t="s">
        <v>889</v>
      </c>
      <c r="N46" s="33" t="s">
        <v>890</v>
      </c>
      <c r="O46" s="31" t="s">
        <v>183</v>
      </c>
      <c r="P46" s="48" t="s">
        <v>891</v>
      </c>
      <c r="Q46" s="48" t="s">
        <v>892</v>
      </c>
      <c r="R46" s="36" t="s">
        <v>893</v>
      </c>
      <c r="S46" s="52" t="s">
        <v>894</v>
      </c>
      <c r="T46" s="36" t="s">
        <v>895</v>
      </c>
      <c r="U46" s="56" t="s">
        <v>891</v>
      </c>
      <c r="V46" s="36" t="s">
        <v>896</v>
      </c>
      <c r="W46" s="111" t="s">
        <v>897</v>
      </c>
      <c r="X46" s="33" t="s">
        <v>898</v>
      </c>
      <c r="Y46" s="31" t="s">
        <v>899</v>
      </c>
      <c r="Z46" s="49" t="s">
        <v>900</v>
      </c>
      <c r="AA46" s="33" t="s">
        <v>901</v>
      </c>
      <c r="AB46" s="33"/>
      <c r="AC46" s="33"/>
      <c r="AD46" s="33" t="s">
        <v>743</v>
      </c>
      <c r="AE46" s="33" t="s">
        <v>902</v>
      </c>
      <c r="AF46" s="49" t="s">
        <v>903</v>
      </c>
      <c r="AG46" s="31" t="s">
        <v>904</v>
      </c>
      <c r="AH46" s="33"/>
      <c r="AI46" s="40">
        <v>1</v>
      </c>
      <c r="AJ46" s="40"/>
      <c r="AK46" s="40"/>
      <c r="AL46" s="40"/>
      <c r="AM46" s="40"/>
      <c r="AN46" s="40"/>
      <c r="AO46" s="41">
        <v>1</v>
      </c>
      <c r="AP46" s="40"/>
      <c r="BC46" s="43"/>
      <c r="BD46" s="43"/>
      <c r="BE46" s="43"/>
      <c r="BF46" s="43"/>
      <c r="BG46" s="43"/>
      <c r="BH46" s="43"/>
      <c r="BI46" s="43"/>
    </row>
    <row r="47" spans="1:61" ht="57.6" customHeight="1" x14ac:dyDescent="0.35">
      <c r="A47" s="29" t="s">
        <v>103</v>
      </c>
      <c r="B47" s="44" t="s">
        <v>905</v>
      </c>
      <c r="C47" s="31" t="s">
        <v>906</v>
      </c>
      <c r="D47" s="31" t="s">
        <v>907</v>
      </c>
      <c r="E47" s="45" t="s">
        <v>908</v>
      </c>
      <c r="F47" s="45" t="s">
        <v>149</v>
      </c>
      <c r="G47" s="46" t="s">
        <v>150</v>
      </c>
      <c r="H47" s="33">
        <v>41314</v>
      </c>
      <c r="I47" s="33"/>
      <c r="J47" s="33" t="s">
        <v>909</v>
      </c>
      <c r="K47" s="33" t="s">
        <v>910</v>
      </c>
      <c r="L47" s="33" t="s">
        <v>911</v>
      </c>
      <c r="M47" s="33" t="s">
        <v>912</v>
      </c>
      <c r="N47" s="33" t="s">
        <v>913</v>
      </c>
      <c r="O47" s="31" t="s">
        <v>81</v>
      </c>
      <c r="P47" s="51" t="s">
        <v>914</v>
      </c>
      <c r="Q47" s="35"/>
      <c r="R47" s="36" t="s">
        <v>915</v>
      </c>
      <c r="S47" s="52"/>
      <c r="T47" s="36"/>
      <c r="U47" s="161"/>
      <c r="V47" s="36"/>
      <c r="W47" s="33" t="s">
        <v>916</v>
      </c>
      <c r="X47" s="33" t="s">
        <v>917</v>
      </c>
      <c r="Y47" s="31" t="s">
        <v>918</v>
      </c>
      <c r="Z47" s="56" t="s">
        <v>919</v>
      </c>
      <c r="AA47" s="31" t="s">
        <v>920</v>
      </c>
      <c r="AB47" s="33" t="s">
        <v>921</v>
      </c>
      <c r="AC47" s="39" t="s">
        <v>922</v>
      </c>
      <c r="AD47" s="33" t="s">
        <v>912</v>
      </c>
      <c r="AE47" s="33" t="s">
        <v>913</v>
      </c>
      <c r="AF47" s="33"/>
      <c r="AG47" s="33"/>
      <c r="AH47" s="33"/>
      <c r="AI47" s="40"/>
      <c r="AJ47" s="40"/>
      <c r="AK47" s="40"/>
      <c r="AL47" s="40"/>
      <c r="AM47" s="40">
        <v>1</v>
      </c>
      <c r="AN47" s="40"/>
      <c r="AO47" s="41">
        <v>1</v>
      </c>
      <c r="AP47" s="40"/>
    </row>
    <row r="48" spans="1:61" s="43" customFormat="1" ht="345.6" customHeight="1" x14ac:dyDescent="0.35">
      <c r="A48" s="29" t="s">
        <v>85</v>
      </c>
      <c r="B48" s="30" t="s">
        <v>923</v>
      </c>
      <c r="C48" s="31" t="s">
        <v>924</v>
      </c>
      <c r="D48" s="31" t="s">
        <v>925</v>
      </c>
      <c r="E48" s="31" t="s">
        <v>926</v>
      </c>
      <c r="F48" s="31" t="s">
        <v>132</v>
      </c>
      <c r="G48" s="31" t="s">
        <v>133</v>
      </c>
      <c r="H48" s="31">
        <v>24210</v>
      </c>
      <c r="I48" s="31">
        <v>24210</v>
      </c>
      <c r="J48" s="32" t="s">
        <v>927</v>
      </c>
      <c r="K48" s="32"/>
      <c r="L48" s="32" t="s">
        <v>928</v>
      </c>
      <c r="M48" s="33" t="s">
        <v>929</v>
      </c>
      <c r="N48" s="33" t="s">
        <v>930</v>
      </c>
      <c r="O48" s="31" t="s">
        <v>446</v>
      </c>
      <c r="P48" s="48" t="s">
        <v>931</v>
      </c>
      <c r="Q48" s="48" t="s">
        <v>932</v>
      </c>
      <c r="R48" s="36" t="s">
        <v>933</v>
      </c>
      <c r="S48" s="63" t="s">
        <v>934</v>
      </c>
      <c r="T48" s="36" t="s">
        <v>935</v>
      </c>
      <c r="U48" s="56" t="s">
        <v>936</v>
      </c>
      <c r="V48" s="117" t="s">
        <v>927</v>
      </c>
      <c r="W48" s="31" t="s">
        <v>937</v>
      </c>
      <c r="X48" s="31" t="s">
        <v>938</v>
      </c>
      <c r="Y48" s="31" t="s">
        <v>939</v>
      </c>
      <c r="Z48" s="39" t="s">
        <v>940</v>
      </c>
      <c r="AA48" s="31" t="s">
        <v>941</v>
      </c>
      <c r="AB48" s="32" t="s">
        <v>942</v>
      </c>
      <c r="AC48" s="39" t="s">
        <v>943</v>
      </c>
      <c r="AD48" s="33" t="s">
        <v>929</v>
      </c>
      <c r="AE48" s="31" t="s">
        <v>930</v>
      </c>
      <c r="AF48" s="31"/>
      <c r="AG48" s="31" t="s">
        <v>944</v>
      </c>
      <c r="AH48" s="31" t="s">
        <v>945</v>
      </c>
      <c r="AI48" s="53">
        <v>1</v>
      </c>
      <c r="AJ48" s="40">
        <v>1</v>
      </c>
      <c r="AK48" s="40">
        <v>1</v>
      </c>
      <c r="AL48" s="40" t="s">
        <v>281</v>
      </c>
      <c r="AM48" s="40"/>
      <c r="AN48" s="40"/>
      <c r="AO48" s="41">
        <v>1</v>
      </c>
      <c r="AP48" s="40"/>
      <c r="AQ48" s="42"/>
      <c r="AR48" s="42"/>
      <c r="AS48" s="42"/>
      <c r="AT48" s="42"/>
      <c r="AU48" s="42"/>
      <c r="AV48" s="42"/>
      <c r="AW48" s="42"/>
      <c r="AX48" s="42"/>
      <c r="AY48" s="42"/>
      <c r="AZ48" s="42"/>
      <c r="BA48" s="42"/>
      <c r="BB48" s="42"/>
      <c r="BC48" s="42"/>
      <c r="BD48" s="42"/>
      <c r="BE48" s="42"/>
      <c r="BF48" s="42"/>
      <c r="BG48" s="42"/>
      <c r="BH48" s="42"/>
      <c r="BI48" s="42"/>
    </row>
    <row r="49" spans="1:62" ht="70.05" customHeight="1" x14ac:dyDescent="0.35">
      <c r="A49" s="29" t="s">
        <v>85</v>
      </c>
      <c r="B49" s="30" t="s">
        <v>946</v>
      </c>
      <c r="C49" s="31" t="s">
        <v>947</v>
      </c>
      <c r="D49" s="31" t="s">
        <v>947</v>
      </c>
      <c r="E49" s="31" t="s">
        <v>948</v>
      </c>
      <c r="F49" s="31" t="s">
        <v>149</v>
      </c>
      <c r="G49" s="31" t="s">
        <v>150</v>
      </c>
      <c r="H49" s="31">
        <v>41179</v>
      </c>
      <c r="I49" s="31">
        <v>41179</v>
      </c>
      <c r="J49" s="32" t="s">
        <v>949</v>
      </c>
      <c r="K49" s="32"/>
      <c r="L49" s="32" t="s">
        <v>950</v>
      </c>
      <c r="M49" s="33" t="s">
        <v>300</v>
      </c>
      <c r="N49" s="31" t="s">
        <v>951</v>
      </c>
      <c r="O49" s="31" t="s">
        <v>81</v>
      </c>
      <c r="P49" s="51" t="s">
        <v>952</v>
      </c>
      <c r="Q49" s="51" t="s">
        <v>953</v>
      </c>
      <c r="R49" s="36" t="s">
        <v>954</v>
      </c>
      <c r="S49" s="52" t="s">
        <v>955</v>
      </c>
      <c r="T49" s="36" t="s">
        <v>956</v>
      </c>
      <c r="U49" s="56" t="s">
        <v>952</v>
      </c>
      <c r="V49" s="36" t="s">
        <v>949</v>
      </c>
      <c r="W49" s="31" t="s">
        <v>334</v>
      </c>
      <c r="X49" s="31" t="s">
        <v>766</v>
      </c>
      <c r="Y49" s="31" t="s">
        <v>957</v>
      </c>
      <c r="Z49" s="118" t="s">
        <v>958</v>
      </c>
      <c r="AA49" s="31"/>
      <c r="AB49" s="31"/>
      <c r="AC49" s="31"/>
      <c r="AD49" s="31" t="s">
        <v>300</v>
      </c>
      <c r="AE49" s="31" t="s">
        <v>951</v>
      </c>
      <c r="AF49" s="31"/>
      <c r="AG49" s="31"/>
      <c r="AH49" s="31" t="s">
        <v>956</v>
      </c>
      <c r="AI49" s="53"/>
      <c r="AJ49" s="53"/>
      <c r="AK49" s="53"/>
      <c r="AL49" s="53"/>
      <c r="AM49" s="53"/>
      <c r="AN49" s="53"/>
      <c r="AO49" s="54">
        <v>1</v>
      </c>
      <c r="AP49" s="40"/>
      <c r="AQ49" s="43"/>
      <c r="AR49" s="43"/>
      <c r="AS49" s="43"/>
      <c r="AT49" s="43"/>
      <c r="AU49" s="43"/>
      <c r="AV49" s="43"/>
      <c r="AW49" s="43"/>
      <c r="AX49" s="43"/>
      <c r="AY49" s="43"/>
      <c r="AZ49" s="43"/>
      <c r="BA49" s="43"/>
      <c r="BB49" s="43"/>
    </row>
    <row r="50" spans="1:62" s="43" customFormat="1" ht="104.4" customHeight="1" x14ac:dyDescent="0.35">
      <c r="A50" s="29" t="s">
        <v>85</v>
      </c>
      <c r="B50" s="30" t="s">
        <v>959</v>
      </c>
      <c r="C50" s="31" t="s">
        <v>519</v>
      </c>
      <c r="D50" s="31" t="s">
        <v>960</v>
      </c>
      <c r="E50" s="31" t="s">
        <v>521</v>
      </c>
      <c r="F50" s="31" t="s">
        <v>73</v>
      </c>
      <c r="G50" s="31" t="s">
        <v>74</v>
      </c>
      <c r="H50" s="31">
        <v>26241</v>
      </c>
      <c r="I50" s="31"/>
      <c r="J50" s="32" t="s">
        <v>961</v>
      </c>
      <c r="K50" s="32" t="s">
        <v>962</v>
      </c>
      <c r="L50" s="32" t="s">
        <v>963</v>
      </c>
      <c r="M50" s="33" t="s">
        <v>964</v>
      </c>
      <c r="N50" s="31" t="s">
        <v>965</v>
      </c>
      <c r="O50" s="31" t="s">
        <v>81</v>
      </c>
      <c r="P50" s="119" t="s">
        <v>966</v>
      </c>
      <c r="Q50" s="35" t="s">
        <v>967</v>
      </c>
      <c r="R50" s="36" t="s">
        <v>968</v>
      </c>
      <c r="S50" s="52" t="s">
        <v>969</v>
      </c>
      <c r="T50" s="36" t="s">
        <v>970</v>
      </c>
      <c r="U50" s="56" t="s">
        <v>966</v>
      </c>
      <c r="V50" s="36" t="s">
        <v>971</v>
      </c>
      <c r="W50" s="31" t="s">
        <v>972</v>
      </c>
      <c r="X50" s="31" t="s">
        <v>973</v>
      </c>
      <c r="Y50" s="31" t="s">
        <v>974</v>
      </c>
      <c r="Z50" s="39" t="s">
        <v>975</v>
      </c>
      <c r="AA50" s="31" t="s">
        <v>976</v>
      </c>
      <c r="AB50" s="32"/>
      <c r="AC50" s="31"/>
      <c r="AD50" s="31" t="s">
        <v>964</v>
      </c>
      <c r="AE50" s="31" t="s">
        <v>965</v>
      </c>
      <c r="AF50" s="31"/>
      <c r="AG50" s="31"/>
      <c r="AH50" s="31" t="s">
        <v>977</v>
      </c>
      <c r="AI50" s="40"/>
      <c r="AJ50" s="40"/>
      <c r="AK50" s="40"/>
      <c r="AL50" s="40"/>
      <c r="AM50" s="40">
        <v>1</v>
      </c>
      <c r="AN50" s="40"/>
      <c r="AO50" s="41"/>
      <c r="AP50" s="40"/>
      <c r="AQ50" s="42"/>
      <c r="AR50" s="42"/>
      <c r="AS50" s="42"/>
      <c r="AT50" s="42"/>
      <c r="AU50" s="42"/>
      <c r="AV50" s="42"/>
      <c r="AW50" s="42"/>
      <c r="AX50" s="42"/>
      <c r="AY50" s="42"/>
      <c r="AZ50" s="42"/>
      <c r="BA50" s="42"/>
      <c r="BB50" s="42"/>
    </row>
    <row r="51" spans="1:62" ht="106.2" customHeight="1" x14ac:dyDescent="0.35">
      <c r="A51" s="29" t="s">
        <v>85</v>
      </c>
      <c r="B51" s="30" t="s">
        <v>978</v>
      </c>
      <c r="C51" s="31" t="s">
        <v>979</v>
      </c>
      <c r="D51" s="31" t="s">
        <v>979</v>
      </c>
      <c r="E51" s="31" t="s">
        <v>980</v>
      </c>
      <c r="F51" s="31" t="s">
        <v>73</v>
      </c>
      <c r="G51" s="31" t="s">
        <v>74</v>
      </c>
      <c r="H51" s="31">
        <v>25311</v>
      </c>
      <c r="I51" s="31">
        <v>25311</v>
      </c>
      <c r="J51" s="32" t="s">
        <v>981</v>
      </c>
      <c r="K51" s="32"/>
      <c r="L51" s="32" t="s">
        <v>982</v>
      </c>
      <c r="M51" s="33" t="s">
        <v>983</v>
      </c>
      <c r="N51" s="31" t="s">
        <v>984</v>
      </c>
      <c r="O51" s="31" t="s">
        <v>81</v>
      </c>
      <c r="P51" s="51" t="s">
        <v>985</v>
      </c>
      <c r="Q51" s="35" t="s">
        <v>986</v>
      </c>
      <c r="R51" s="36" t="s">
        <v>987</v>
      </c>
      <c r="S51" s="52"/>
      <c r="T51" s="36"/>
      <c r="U51" s="161"/>
      <c r="V51" s="36"/>
      <c r="W51" s="31" t="s">
        <v>580</v>
      </c>
      <c r="X51" s="31" t="s">
        <v>988</v>
      </c>
      <c r="Y51" s="31" t="s">
        <v>143</v>
      </c>
      <c r="Z51" s="56" t="s">
        <v>989</v>
      </c>
      <c r="AA51" s="31" t="s">
        <v>981</v>
      </c>
      <c r="AB51" s="32"/>
      <c r="AC51" s="31"/>
      <c r="AD51" s="31" t="s">
        <v>983</v>
      </c>
      <c r="AE51" s="31" t="s">
        <v>984</v>
      </c>
      <c r="AF51" s="39"/>
      <c r="AG51" s="31"/>
      <c r="AH51" s="31" t="s">
        <v>990</v>
      </c>
      <c r="AI51" s="40"/>
      <c r="AJ51" s="40"/>
      <c r="AK51" s="40"/>
      <c r="AL51" s="40"/>
      <c r="AM51" s="40"/>
      <c r="AN51" s="40"/>
      <c r="AO51" s="41">
        <v>1</v>
      </c>
      <c r="AP51" s="40"/>
    </row>
    <row r="52" spans="1:62" s="57" customFormat="1" ht="148.19999999999999" customHeight="1" x14ac:dyDescent="0.35">
      <c r="A52" s="120" t="s">
        <v>85</v>
      </c>
      <c r="B52" s="44" t="s">
        <v>991</v>
      </c>
      <c r="C52" s="37" t="s">
        <v>992</v>
      </c>
      <c r="D52" s="37" t="s">
        <v>992</v>
      </c>
      <c r="E52" s="37" t="s">
        <v>993</v>
      </c>
      <c r="F52" s="37" t="s">
        <v>132</v>
      </c>
      <c r="G52" s="37" t="s">
        <v>133</v>
      </c>
      <c r="H52" s="37">
        <v>24016</v>
      </c>
      <c r="I52" s="37">
        <v>24016</v>
      </c>
      <c r="J52" s="45" t="s">
        <v>994</v>
      </c>
      <c r="K52" s="45"/>
      <c r="L52" s="45" t="s">
        <v>995</v>
      </c>
      <c r="M52" s="45" t="s">
        <v>996</v>
      </c>
      <c r="N52" s="37" t="s">
        <v>997</v>
      </c>
      <c r="O52" s="37" t="s">
        <v>446</v>
      </c>
      <c r="P52" s="82" t="s">
        <v>998</v>
      </c>
      <c r="Q52" s="121" t="s">
        <v>999</v>
      </c>
      <c r="R52" s="52" t="s">
        <v>1000</v>
      </c>
      <c r="S52" s="52" t="s">
        <v>1001</v>
      </c>
      <c r="T52" s="52" t="s">
        <v>1002</v>
      </c>
      <c r="U52" s="122" t="s">
        <v>1003</v>
      </c>
      <c r="V52" s="52" t="s">
        <v>1004</v>
      </c>
      <c r="W52" s="37" t="s">
        <v>1005</v>
      </c>
      <c r="X52" s="37" t="s">
        <v>1006</v>
      </c>
      <c r="Y52" s="37" t="s">
        <v>1007</v>
      </c>
      <c r="Z52" s="122" t="s">
        <v>1008</v>
      </c>
      <c r="AA52" s="37" t="s">
        <v>1009</v>
      </c>
      <c r="AB52" s="37" t="s">
        <v>1010</v>
      </c>
      <c r="AC52" s="68" t="s">
        <v>1011</v>
      </c>
      <c r="AD52" s="37" t="s">
        <v>996</v>
      </c>
      <c r="AE52" s="37" t="s">
        <v>997</v>
      </c>
      <c r="AF52" s="68" t="s">
        <v>998</v>
      </c>
      <c r="AG52" s="37" t="s">
        <v>1012</v>
      </c>
      <c r="AH52" s="37" t="s">
        <v>1012</v>
      </c>
      <c r="AI52" s="40">
        <v>1</v>
      </c>
      <c r="AJ52" s="40"/>
      <c r="AK52" s="40">
        <v>1</v>
      </c>
      <c r="AL52" s="40"/>
      <c r="AM52" s="40"/>
      <c r="AN52" s="40"/>
      <c r="AO52" s="41"/>
      <c r="AP52" s="40">
        <v>1</v>
      </c>
    </row>
    <row r="53" spans="1:62" ht="100.2" customHeight="1" x14ac:dyDescent="0.35">
      <c r="A53" s="120" t="s">
        <v>85</v>
      </c>
      <c r="B53" s="30" t="s">
        <v>1013</v>
      </c>
      <c r="C53" s="31" t="s">
        <v>1014</v>
      </c>
      <c r="D53" s="31"/>
      <c r="E53" s="31" t="s">
        <v>1015</v>
      </c>
      <c r="F53" s="31" t="s">
        <v>73</v>
      </c>
      <c r="G53" s="31" t="s">
        <v>74</v>
      </c>
      <c r="H53" s="31">
        <v>25119</v>
      </c>
      <c r="I53" s="31"/>
      <c r="J53" s="32" t="s">
        <v>1016</v>
      </c>
      <c r="K53" s="32"/>
      <c r="L53" s="31" t="s">
        <v>1017</v>
      </c>
      <c r="M53" s="33" t="s">
        <v>1018</v>
      </c>
      <c r="N53" s="31" t="s">
        <v>1019</v>
      </c>
      <c r="O53" s="31" t="s">
        <v>1020</v>
      </c>
      <c r="P53" s="51" t="s">
        <v>1021</v>
      </c>
      <c r="Q53" s="51" t="s">
        <v>1022</v>
      </c>
      <c r="R53" s="123" t="s">
        <v>1023</v>
      </c>
      <c r="S53" s="52"/>
      <c r="T53" s="36" t="s">
        <v>1024</v>
      </c>
      <c r="U53" s="56" t="s">
        <v>1021</v>
      </c>
      <c r="V53" s="36"/>
      <c r="W53" s="31" t="s">
        <v>1025</v>
      </c>
      <c r="X53" s="31" t="s">
        <v>346</v>
      </c>
      <c r="Y53" s="31" t="s">
        <v>1026</v>
      </c>
      <c r="Z53" s="38" t="s">
        <v>1027</v>
      </c>
      <c r="AA53" s="31" t="s">
        <v>1028</v>
      </c>
      <c r="AB53" s="31" t="s">
        <v>1029</v>
      </c>
      <c r="AC53" s="38" t="s">
        <v>1030</v>
      </c>
      <c r="AD53" s="31" t="s">
        <v>1018</v>
      </c>
      <c r="AE53" s="31" t="s">
        <v>1019</v>
      </c>
      <c r="AF53" s="31"/>
      <c r="AG53" s="31"/>
      <c r="AH53" s="53" t="s">
        <v>1024</v>
      </c>
      <c r="AI53" s="124"/>
      <c r="AJ53" s="125">
        <v>1</v>
      </c>
      <c r="AK53" s="124"/>
      <c r="AL53" s="124"/>
      <c r="AM53" s="124"/>
      <c r="AN53" s="124"/>
      <c r="AO53" s="41">
        <v>1</v>
      </c>
      <c r="AP53" s="40"/>
      <c r="AQ53" s="43"/>
      <c r="AR53" s="43"/>
      <c r="AS53" s="43"/>
      <c r="AT53" s="43"/>
      <c r="AU53" s="43"/>
      <c r="AV53" s="43"/>
      <c r="AW53" s="43"/>
      <c r="AX53" s="43"/>
      <c r="AY53" s="43"/>
      <c r="AZ53" s="43"/>
      <c r="BA53" s="43"/>
      <c r="BB53" s="43"/>
      <c r="BC53" s="57"/>
      <c r="BD53" s="57"/>
      <c r="BE53" s="57"/>
      <c r="BF53" s="57"/>
      <c r="BG53" s="57"/>
      <c r="BH53" s="57"/>
      <c r="BI53" s="57"/>
    </row>
    <row r="54" spans="1:62" ht="90" customHeight="1" x14ac:dyDescent="0.35">
      <c r="A54" s="29" t="s">
        <v>223</v>
      </c>
      <c r="B54" s="44" t="s">
        <v>1031</v>
      </c>
      <c r="C54" s="37" t="s">
        <v>1032</v>
      </c>
      <c r="D54" s="37" t="s">
        <v>1032</v>
      </c>
      <c r="E54" s="45" t="s">
        <v>926</v>
      </c>
      <c r="F54" s="45" t="s">
        <v>132</v>
      </c>
      <c r="G54" s="46" t="s">
        <v>133</v>
      </c>
      <c r="H54" s="33">
        <v>24210</v>
      </c>
      <c r="I54" s="33">
        <v>24210</v>
      </c>
      <c r="J54" s="33" t="s">
        <v>1033</v>
      </c>
      <c r="K54" s="33"/>
      <c r="L54" s="33"/>
      <c r="M54" s="33" t="s">
        <v>1034</v>
      </c>
      <c r="N54" s="33" t="s">
        <v>1035</v>
      </c>
      <c r="O54" s="31" t="s">
        <v>81</v>
      </c>
      <c r="P54" s="48" t="s">
        <v>1036</v>
      </c>
      <c r="Q54" s="48" t="s">
        <v>1037</v>
      </c>
      <c r="R54" s="64" t="s">
        <v>1038</v>
      </c>
      <c r="S54" s="63"/>
      <c r="T54" s="64"/>
      <c r="U54" s="100"/>
      <c r="V54" s="64"/>
      <c r="W54" s="111" t="s">
        <v>230</v>
      </c>
      <c r="X54" s="33" t="s">
        <v>1039</v>
      </c>
      <c r="Y54" s="33"/>
      <c r="Z54" s="49" t="s">
        <v>1040</v>
      </c>
      <c r="AA54" s="33" t="s">
        <v>1041</v>
      </c>
      <c r="AB54" s="33"/>
      <c r="AC54" s="33"/>
      <c r="AD54" s="33"/>
      <c r="AE54" s="33"/>
      <c r="AF54" s="33"/>
      <c r="AG54" s="33"/>
      <c r="AH54" s="33"/>
      <c r="AI54" s="40"/>
      <c r="AJ54" s="40"/>
      <c r="AK54" s="40"/>
      <c r="AL54" s="40">
        <v>1</v>
      </c>
      <c r="AM54" s="40"/>
      <c r="AN54" s="40"/>
      <c r="AO54" s="41"/>
      <c r="AP54" s="40"/>
      <c r="BC54" s="43"/>
      <c r="BD54" s="43"/>
      <c r="BE54" s="43"/>
      <c r="BF54" s="43"/>
      <c r="BG54" s="43"/>
      <c r="BH54" s="43"/>
      <c r="BI54" s="43"/>
    </row>
    <row r="55" spans="1:62" s="57" customFormat="1" ht="97.2" customHeight="1" x14ac:dyDescent="0.35">
      <c r="A55" s="120" t="s">
        <v>85</v>
      </c>
      <c r="B55" s="30" t="s">
        <v>1042</v>
      </c>
      <c r="C55" s="31" t="s">
        <v>519</v>
      </c>
      <c r="D55" s="31" t="s">
        <v>960</v>
      </c>
      <c r="E55" s="31" t="s">
        <v>521</v>
      </c>
      <c r="F55" s="31" t="s">
        <v>73</v>
      </c>
      <c r="G55" s="31" t="s">
        <v>74</v>
      </c>
      <c r="H55" s="31">
        <v>26241</v>
      </c>
      <c r="I55" s="31">
        <v>26241</v>
      </c>
      <c r="J55" s="32" t="s">
        <v>961</v>
      </c>
      <c r="K55" s="32"/>
      <c r="L55" s="32" t="s">
        <v>963</v>
      </c>
      <c r="M55" s="33" t="s">
        <v>300</v>
      </c>
      <c r="N55" s="31" t="s">
        <v>1043</v>
      </c>
      <c r="O55" s="31" t="s">
        <v>81</v>
      </c>
      <c r="P55" s="51" t="s">
        <v>1044</v>
      </c>
      <c r="Q55" s="35" t="s">
        <v>1045</v>
      </c>
      <c r="R55" s="36" t="s">
        <v>1046</v>
      </c>
      <c r="S55" s="37"/>
      <c r="T55" s="31" t="s">
        <v>300</v>
      </c>
      <c r="U55" s="100" t="s">
        <v>1043</v>
      </c>
      <c r="V55" s="31" t="s">
        <v>961</v>
      </c>
      <c r="W55" s="31" t="s">
        <v>1047</v>
      </c>
      <c r="X55" s="31" t="s">
        <v>1048</v>
      </c>
      <c r="Y55" s="31" t="s">
        <v>1049</v>
      </c>
      <c r="Z55" s="39" t="s">
        <v>1050</v>
      </c>
      <c r="AA55" s="31" t="s">
        <v>1051</v>
      </c>
      <c r="AB55" s="32" t="s">
        <v>1052</v>
      </c>
      <c r="AC55" s="39" t="s">
        <v>1053</v>
      </c>
      <c r="AD55" s="31" t="s">
        <v>300</v>
      </c>
      <c r="AE55" s="31" t="s">
        <v>1043</v>
      </c>
      <c r="AF55" s="31"/>
      <c r="AG55" s="31" t="s">
        <v>1054</v>
      </c>
      <c r="AH55" s="31" t="s">
        <v>1055</v>
      </c>
      <c r="AI55" s="40"/>
      <c r="AJ55" s="40">
        <v>1</v>
      </c>
      <c r="AK55" s="40">
        <v>1</v>
      </c>
      <c r="AL55" s="40"/>
      <c r="AM55" s="40"/>
      <c r="AN55" s="40"/>
      <c r="AO55" s="40">
        <v>1</v>
      </c>
      <c r="AP55" s="53"/>
      <c r="AQ55" s="126"/>
      <c r="AR55" s="126"/>
      <c r="AS55" s="127"/>
      <c r="AT55" s="126"/>
      <c r="AU55" s="128"/>
      <c r="AV55" s="127"/>
      <c r="AW55" s="126"/>
      <c r="AX55" s="126"/>
      <c r="AY55" s="126"/>
      <c r="AZ55" s="126"/>
      <c r="BA55" s="126"/>
      <c r="BB55" s="43"/>
      <c r="BC55" s="43"/>
      <c r="BD55" s="43"/>
      <c r="BE55" s="43"/>
      <c r="BF55" s="43"/>
      <c r="BG55" s="43"/>
      <c r="BH55" s="43"/>
      <c r="BI55" s="42"/>
    </row>
    <row r="56" spans="1:62" s="43" customFormat="1" ht="45" hidden="1" customHeight="1" x14ac:dyDescent="0.35">
      <c r="A56" s="29"/>
      <c r="B56" s="129"/>
      <c r="C56" s="30"/>
      <c r="D56" s="60"/>
      <c r="E56" s="31"/>
      <c r="F56" s="31"/>
      <c r="G56" s="31"/>
      <c r="H56" s="31"/>
      <c r="I56" s="31"/>
      <c r="J56" s="31"/>
      <c r="K56" s="31"/>
      <c r="L56" s="31"/>
      <c r="M56" s="32"/>
      <c r="N56" s="33"/>
      <c r="O56" s="31"/>
      <c r="P56" s="31"/>
      <c r="Q56" s="51"/>
      <c r="R56" s="130"/>
      <c r="S56" s="64"/>
      <c r="T56" s="63"/>
      <c r="U56" s="100"/>
      <c r="V56" s="64"/>
      <c r="W56" s="64"/>
      <c r="X56" s="31"/>
      <c r="Y56" s="31"/>
      <c r="Z56" s="31"/>
      <c r="AA56" s="131"/>
      <c r="AB56" s="31"/>
      <c r="AC56" s="31"/>
      <c r="AD56" s="31"/>
      <c r="AE56" s="31"/>
      <c r="AF56" s="31"/>
      <c r="AG56" s="31"/>
      <c r="AH56" s="31"/>
      <c r="AI56" s="53"/>
      <c r="AJ56" s="132">
        <f t="shared" ref="AJ56:AP56" si="0">SUM(AI28:AI55)</f>
        <v>5</v>
      </c>
      <c r="AK56" s="132">
        <f t="shared" si="0"/>
        <v>6</v>
      </c>
      <c r="AL56" s="132">
        <f t="shared" si="0"/>
        <v>4</v>
      </c>
      <c r="AM56" s="132">
        <f t="shared" si="0"/>
        <v>4</v>
      </c>
      <c r="AN56" s="132">
        <f t="shared" si="0"/>
        <v>4</v>
      </c>
      <c r="AO56" s="132">
        <f t="shared" si="0"/>
        <v>2</v>
      </c>
      <c r="AP56" s="133">
        <f t="shared" si="0"/>
        <v>15</v>
      </c>
      <c r="AQ56" s="33"/>
      <c r="AR56" s="42"/>
      <c r="AS56" s="42"/>
      <c r="AT56" s="42"/>
      <c r="AU56" s="42"/>
      <c r="AV56" s="42"/>
      <c r="AW56" s="42"/>
      <c r="AX56" s="42"/>
      <c r="AY56" s="42"/>
      <c r="AZ56" s="42"/>
      <c r="BA56" s="42"/>
      <c r="BB56" s="42"/>
      <c r="BC56" s="42"/>
      <c r="BD56" s="42"/>
      <c r="BE56" s="42"/>
      <c r="BF56" s="42"/>
      <c r="BG56" s="42"/>
      <c r="BH56" s="42"/>
      <c r="BI56" s="42"/>
      <c r="BJ56" s="42"/>
    </row>
    <row r="57" spans="1:62" ht="60" hidden="1" customHeight="1" x14ac:dyDescent="0.35">
      <c r="A57" s="29"/>
      <c r="B57" s="134"/>
      <c r="C57" s="135"/>
      <c r="D57" s="136"/>
      <c r="E57" s="136"/>
      <c r="F57" s="136"/>
      <c r="G57" s="136"/>
      <c r="H57" s="136"/>
      <c r="I57" s="136"/>
      <c r="J57" s="136"/>
      <c r="K57" s="137"/>
      <c r="L57" s="137"/>
      <c r="M57" s="137"/>
      <c r="N57" s="138"/>
      <c r="O57" s="136"/>
      <c r="P57" s="136"/>
      <c r="Q57" s="139"/>
      <c r="R57" s="140"/>
      <c r="S57" s="141"/>
      <c r="T57" s="142"/>
      <c r="U57" s="166"/>
      <c r="V57" s="141"/>
      <c r="W57" s="141"/>
      <c r="X57" s="136"/>
      <c r="Y57" s="136"/>
      <c r="Z57" s="136"/>
      <c r="AA57" s="143"/>
      <c r="AB57" s="136"/>
      <c r="AC57" s="136"/>
      <c r="AD57" s="136"/>
      <c r="AE57" s="136"/>
      <c r="AF57" s="136"/>
      <c r="AG57" s="136"/>
      <c r="AH57" s="136"/>
      <c r="AI57" s="158"/>
      <c r="AJ57" s="144"/>
      <c r="AK57" s="144"/>
      <c r="AL57" s="144"/>
      <c r="AM57" s="144"/>
      <c r="AN57" s="144"/>
      <c r="AO57" s="144"/>
      <c r="AP57" s="97"/>
      <c r="AQ57" s="138"/>
      <c r="AR57" s="138"/>
      <c r="AS57" s="138"/>
      <c r="AT57" s="138"/>
      <c r="AU57" s="138"/>
      <c r="AV57" s="138"/>
      <c r="AW57" s="138"/>
      <c r="AX57" s="138"/>
      <c r="AY57" s="138"/>
      <c r="AZ57" s="138"/>
      <c r="BA57" s="138"/>
      <c r="BB57" s="138"/>
      <c r="BC57" s="87"/>
      <c r="BD57" s="87"/>
      <c r="BE57" s="87"/>
      <c r="BF57" s="87"/>
      <c r="BG57" s="87"/>
      <c r="BH57" s="87"/>
      <c r="BI57" s="145"/>
      <c r="BJ57" s="33"/>
    </row>
    <row r="58" spans="1:62" ht="51.75" customHeight="1" x14ac:dyDescent="0.35">
      <c r="K58" s="128"/>
      <c r="L58" s="128"/>
      <c r="M58" s="128"/>
    </row>
    <row r="59" spans="1:62" ht="51.75" customHeight="1" x14ac:dyDescent="0.35">
      <c r="E59" s="146"/>
      <c r="F59" s="146"/>
      <c r="K59" s="128"/>
      <c r="L59" s="128"/>
      <c r="M59" s="128"/>
    </row>
    <row r="60" spans="1:62" ht="51.75" customHeight="1" x14ac:dyDescent="0.35">
      <c r="E60" s="154"/>
      <c r="F60" s="154"/>
      <c r="K60" s="128"/>
      <c r="L60" s="128"/>
      <c r="M60" s="128"/>
    </row>
    <row r="61" spans="1:62" ht="51.75" customHeight="1" x14ac:dyDescent="0.35">
      <c r="E61" s="146"/>
      <c r="F61" s="146"/>
      <c r="M61" s="128"/>
    </row>
    <row r="62" spans="1:62" ht="51.75" customHeight="1" x14ac:dyDescent="0.35">
      <c r="E62" s="146"/>
      <c r="F62" s="146"/>
      <c r="M62" s="128"/>
    </row>
    <row r="63" spans="1:62" ht="51.75" customHeight="1" x14ac:dyDescent="0.35">
      <c r="E63" s="154"/>
    </row>
    <row r="64" spans="1:62" ht="51.75" customHeight="1" x14ac:dyDescent="0.35">
      <c r="E64" s="146"/>
    </row>
    <row r="65" spans="4:5" ht="51.75" customHeight="1" x14ac:dyDescent="0.35">
      <c r="D65" s="126" t="s">
        <v>281</v>
      </c>
      <c r="E65" s="146" t="s">
        <v>281</v>
      </c>
    </row>
  </sheetData>
  <mergeCells count="1">
    <mergeCell ref="B2:N2"/>
  </mergeCells>
  <hyperlinks>
    <hyperlink ref="Z12" r:id="rId1"/>
    <hyperlink ref="Q12" r:id="rId2"/>
    <hyperlink ref="Q39" r:id="rId3"/>
    <hyperlink ref="P39" r:id="rId4"/>
    <hyperlink ref="Z39" r:id="rId5"/>
    <hyperlink ref="AF39" r:id="rId6"/>
    <hyperlink ref="Q7" r:id="rId7"/>
    <hyperlink ref="Z7" r:id="rId8"/>
    <hyperlink ref="P7" r:id="rId9"/>
    <hyperlink ref="P17" r:id="rId10"/>
    <hyperlink ref="Q45" r:id="rId11"/>
    <hyperlink ref="P45" r:id="rId12"/>
    <hyperlink ref="P26" r:id="rId13"/>
    <hyperlink ref="Q26" r:id="rId14"/>
    <hyperlink ref="Z26" r:id="rId15"/>
    <hyperlink ref="AC26" r:id="rId16"/>
    <hyperlink ref="P41" r:id="rId17"/>
    <hyperlink ref="Q41" r:id="rId18"/>
    <hyperlink ref="Z41" r:id="rId19"/>
    <hyperlink ref="P51" r:id="rId20"/>
    <hyperlink ref="Q51" r:id="rId21"/>
    <hyperlink ref="Z51" r:id="rId22"/>
    <hyperlink ref="Q23" r:id="rId23"/>
    <hyperlink ref="Z6" r:id="rId24"/>
    <hyperlink ref="Z23" r:id="rId25"/>
    <hyperlink ref="AC23" r:id="rId26"/>
    <hyperlink ref="AF6" r:id="rId27"/>
    <hyperlink ref="P23" r:id="rId28"/>
    <hyperlink ref="P49" r:id="rId29"/>
    <hyperlink ref="Q49" r:id="rId30"/>
    <hyperlink ref="Z49" r:id="rId31"/>
    <hyperlink ref="Z19" r:id="rId32"/>
    <hyperlink ref="AC47" r:id="rId33"/>
    <hyperlink ref="Z47" r:id="rId34"/>
    <hyperlink ref="Q5" r:id="rId35"/>
    <hyperlink ref="Z5" r:id="rId36"/>
    <hyperlink ref="Z13" r:id="rId37"/>
    <hyperlink ref="AH13" r:id="rId38"/>
    <hyperlink ref="Q54" r:id="rId39"/>
    <hyperlink ref="Z54" r:id="rId40"/>
    <hyperlink ref="Z55" r:id="rId41"/>
    <hyperlink ref="AC55" r:id="rId42"/>
    <hyperlink ref="P55" r:id="rId43"/>
    <hyperlink ref="Q55" r:id="rId44"/>
    <hyperlink ref="V3" r:id="rId45" display="connie@adfac.org"/>
    <hyperlink ref="P3" r:id="rId46"/>
    <hyperlink ref="Q3" r:id="rId47"/>
    <hyperlink ref="Z3" r:id="rId48"/>
    <hyperlink ref="U3" r:id="rId49"/>
    <hyperlink ref="P8" r:id="rId50"/>
    <hyperlink ref="Q8" r:id="rId51"/>
    <hyperlink ref="Z8" r:id="rId52"/>
    <hyperlink ref="AC8" r:id="rId53"/>
    <hyperlink ref="U8" r:id="rId54"/>
    <hyperlink ref="Q10" r:id="rId55"/>
    <hyperlink ref="P10" r:id="rId56"/>
    <hyperlink ref="Z10" r:id="rId57"/>
    <hyperlink ref="U10" r:id="rId58"/>
    <hyperlink ref="Q11" r:id="rId59"/>
    <hyperlink ref="Z11" r:id="rId60"/>
    <hyperlink ref="AF11" r:id="rId61"/>
    <hyperlink ref="AC11" r:id="rId62" display="bbyrd@chrisapp.org"/>
    <hyperlink ref="Q15" r:id="rId63"/>
    <hyperlink ref="Z15" r:id="rId64"/>
    <hyperlink ref="AC15" r:id="rId65"/>
    <hyperlink ref="U15" r:id="rId66"/>
    <hyperlink ref="Q14" r:id="rId67"/>
    <hyperlink ref="Z14" r:id="rId68"/>
    <hyperlink ref="AH14" r:id="rId69"/>
    <hyperlink ref="U14" r:id="rId70"/>
    <hyperlink ref="P16" r:id="rId71"/>
    <hyperlink ref="Q16" r:id="rId72"/>
    <hyperlink ref="Z16" r:id="rId73"/>
    <hyperlink ref="AC16" r:id="rId74"/>
    <hyperlink ref="AH16" r:id="rId75"/>
    <hyperlink ref="Q18" r:id="rId76"/>
    <hyperlink ref="P18" r:id="rId77"/>
    <hyperlink ref="U18" r:id="rId78"/>
    <hyperlink ref="Z18" r:id="rId79"/>
    <hyperlink ref="AF18" r:id="rId80"/>
    <hyperlink ref="P19" r:id="rId81"/>
    <hyperlink ref="U19" r:id="rId82"/>
    <hyperlink ref="P20" r:id="rId83"/>
    <hyperlink ref="U20" r:id="rId84"/>
    <hyperlink ref="Z20" r:id="rId85"/>
    <hyperlink ref="P21" r:id="rId86"/>
    <hyperlink ref="Q21" r:id="rId87"/>
    <hyperlink ref="U21" r:id="rId88"/>
    <hyperlink ref="Q22" r:id="rId89"/>
    <hyperlink ref="P22" r:id="rId90"/>
    <hyperlink ref="U22" r:id="rId91" display="bbeaty@fothillscde.org"/>
    <hyperlink ref="Q25" r:id="rId92"/>
    <hyperlink ref="P25" r:id="rId93"/>
    <hyperlink ref="U25" r:id="rId94"/>
    <hyperlink ref="AF25" r:id="rId95"/>
    <hyperlink ref="Q27" r:id="rId96"/>
    <hyperlink ref="P27" r:id="rId97"/>
    <hyperlink ref="U27" r:id="rId98"/>
    <hyperlink ref="Z27" r:id="rId99"/>
    <hyperlink ref="P28" r:id="rId100"/>
    <hyperlink ref="Q28" r:id="rId101"/>
    <hyperlink ref="P29" r:id="rId102"/>
    <hyperlink ref="Q29" r:id="rId103"/>
    <hyperlink ref="U29" r:id="rId104"/>
    <hyperlink ref="Z29" r:id="rId105"/>
    <hyperlink ref="AC29" r:id="rId106"/>
    <hyperlink ref="P30" r:id="rId107" display="akegley@naxs.com"/>
    <hyperlink ref="Q30" r:id="rId108"/>
    <hyperlink ref="U30" r:id="rId109"/>
    <hyperlink ref="Z30" r:id="rId110"/>
    <hyperlink ref="AC30" r:id="rId111"/>
    <hyperlink ref="P31" r:id="rId112"/>
    <hyperlink ref="Q31" r:id="rId113"/>
    <hyperlink ref="U31" r:id="rId114"/>
    <hyperlink ref="Z31" r:id="rId115"/>
    <hyperlink ref="AF31" r:id="rId116"/>
    <hyperlink ref="AC31" r:id="rId117"/>
    <hyperlink ref="P32" r:id="rId118"/>
    <hyperlink ref="Q32" r:id="rId119"/>
    <hyperlink ref="U32" r:id="rId120"/>
    <hyperlink ref="AH32" r:id="rId121"/>
    <hyperlink ref="Q34" r:id="rId122"/>
    <hyperlink ref="P34" r:id="rId123" display="mailto:benlow@hhfirst.org"/>
    <hyperlink ref="Z34" r:id="rId124"/>
    <hyperlink ref="U34" r:id="rId125"/>
    <hyperlink ref="Q35" r:id="rId126"/>
    <hyperlink ref="U35" r:id="rId127"/>
    <hyperlink ref="AC35" r:id="rId128"/>
    <hyperlink ref="P37" r:id="rId129"/>
    <hyperlink ref="Q37" r:id="rId130"/>
    <hyperlink ref="AF37" r:id="rId131"/>
    <hyperlink ref="Z37" r:id="rId132"/>
    <hyperlink ref="Q40" r:id="rId133"/>
    <hyperlink ref="P40" r:id="rId134"/>
    <hyperlink ref="U40" r:id="rId135"/>
    <hyperlink ref="Z40" r:id="rId136"/>
    <hyperlink ref="Q46" r:id="rId137"/>
    <hyperlink ref="P46" r:id="rId138"/>
    <hyperlink ref="U46" r:id="rId139"/>
    <hyperlink ref="W46" r:id="rId140" display="www.ncwvcaa.org"/>
    <hyperlink ref="AF46" r:id="rId141"/>
    <hyperlink ref="Z46" r:id="rId142"/>
    <hyperlink ref="U49" r:id="rId143"/>
    <hyperlink ref="P50" r:id="rId144"/>
    <hyperlink ref="U50" r:id="rId145"/>
    <hyperlink ref="Z50" r:id="rId146"/>
    <hyperlink ref="P53" r:id="rId147"/>
    <hyperlink ref="Q53" r:id="rId148"/>
    <hyperlink ref="U53" r:id="rId149"/>
    <hyperlink ref="Z53" r:id="rId150"/>
    <hyperlink ref="AC53" r:id="rId151"/>
    <hyperlink ref="U13" r:id="rId152"/>
    <hyperlink ref="P13" r:id="rId153"/>
    <hyperlink ref="Q13" r:id="rId154"/>
    <hyperlink ref="AC13" r:id="rId155"/>
    <hyperlink ref="U23" r:id="rId156"/>
    <hyperlink ref="P36" r:id="rId157"/>
    <hyperlink ref="U36" r:id="rId158"/>
    <hyperlink ref="U37" r:id="rId159"/>
    <hyperlink ref="Z36" r:id="rId160"/>
    <hyperlink ref="AC36" r:id="rId161"/>
    <hyperlink ref="Q52" r:id="rId162" display="http://www.sercap.org/"/>
    <hyperlink ref="U52" r:id="rId163"/>
    <hyperlink ref="Z52" r:id="rId164"/>
    <hyperlink ref="AF52" r:id="rId165"/>
    <hyperlink ref="AC52" r:id="rId166" display="mhaas@sercap.org"/>
    <hyperlink ref="Q48" r:id="rId167"/>
    <hyperlink ref="P48" r:id="rId168"/>
    <hyperlink ref="U48" r:id="rId169"/>
    <hyperlink ref="Z48" r:id="rId170" display="bailey@peopleinc.net"/>
    <hyperlink ref="AC48" r:id="rId171"/>
    <hyperlink ref="Q42" r:id="rId172"/>
    <hyperlink ref="P42" r:id="rId173"/>
    <hyperlink ref="Z42" r:id="rId174"/>
    <hyperlink ref="AC42" r:id="rId175"/>
    <hyperlink ref="U5" r:id="rId176"/>
    <hyperlink ref="U6" r:id="rId177"/>
    <hyperlink ref="Q38" r:id="rId178"/>
    <hyperlink ref="P38" r:id="rId179"/>
    <hyperlink ref="U38" r:id="rId180"/>
    <hyperlink ref="Z38" r:id="rId181"/>
    <hyperlink ref="AC38" r:id="rId182"/>
    <hyperlink ref="AF38" r:id="rId183"/>
    <hyperlink ref="Q9" r:id="rId184"/>
    <hyperlink ref="P9" r:id="rId185"/>
    <hyperlink ref="Z9" r:id="rId186"/>
    <hyperlink ref="U9" r:id="rId187"/>
    <hyperlink ref="U12" r:id="rId188"/>
    <hyperlink ref="Q43" r:id="rId189"/>
    <hyperlink ref="P43" r:id="rId190"/>
    <hyperlink ref="Z43" r:id="rId191"/>
    <hyperlink ref="U43" r:id="rId192"/>
    <hyperlink ref="P4" r:id="rId193"/>
    <hyperlink ref="Q24" r:id="rId194"/>
    <hyperlink ref="P24" r:id="rId195"/>
    <hyperlink ref="AC24" r:id="rId196"/>
    <hyperlink ref="Z24" r:id="rId197"/>
    <hyperlink ref="U39" r:id="rId198"/>
    <hyperlink ref="Q44" r:id="rId199"/>
    <hyperlink ref="AF7" r:id="rId200"/>
  </hyperlinks>
  <pageMargins left="0.7" right="0.7" top="0.75" bottom="0.75" header="0.3" footer="0.3"/>
  <drawing r:id="rId201"/>
  <legacyDrawing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Fahe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Weiss</dc:creator>
  <cp:lastModifiedBy>Jackie Weiss</cp:lastModifiedBy>
  <dcterms:created xsi:type="dcterms:W3CDTF">2019-06-05T20:11:11Z</dcterms:created>
  <dcterms:modified xsi:type="dcterms:W3CDTF">2019-06-05T20:18:13Z</dcterms:modified>
</cp:coreProperties>
</file>